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avno-my.sharepoint.com/personal/othelie_ree_harangen_nav_no/Documents/Skrivebord/"/>
    </mc:Choice>
  </mc:AlternateContent>
  <xr:revisionPtr revIDLastSave="36" documentId="8_{5255EF30-29A6-4DED-8006-1A99A98A838A}" xr6:coauthVersionLast="47" xr6:coauthVersionMax="47" xr10:uidLastSave="{B956F632-AA81-4BAB-B715-6B504FC4340E}"/>
  <bookViews>
    <workbookView xWindow="26790" yWindow="3660" windowWidth="18825" windowHeight="13605" xr2:uid="{00000000-000D-0000-FFFF-FFFF00000000}"/>
  </bookViews>
  <sheets>
    <sheet name="Fylke KOMMUNE  20-66 2024" sheetId="2" r:id="rId1"/>
  </sheets>
  <definedNames>
    <definedName name="IDX" localSheetId="0">'Fylke KOMMUNE  20-66 2024'!$A$1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/>
  <c r="K17" i="2"/>
  <c r="L17" i="2"/>
  <c r="K18" i="2"/>
  <c r="L18" i="2" s="1"/>
  <c r="K19" i="2"/>
  <c r="L19" i="2" s="1"/>
  <c r="K20" i="2"/>
  <c r="L20" i="2" s="1"/>
  <c r="K21" i="2"/>
  <c r="L21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64" i="2"/>
  <c r="L64" i="2" s="1"/>
  <c r="K65" i="2"/>
  <c r="L65" i="2" s="1"/>
  <c r="K66" i="2"/>
  <c r="L66" i="2" s="1"/>
  <c r="K67" i="2"/>
  <c r="L67" i="2" s="1"/>
  <c r="K68" i="2"/>
  <c r="L68" i="2" s="1"/>
  <c r="K69" i="2"/>
  <c r="L69" i="2" s="1"/>
  <c r="K70" i="2"/>
  <c r="L70" i="2" s="1"/>
  <c r="K71" i="2"/>
  <c r="L71" i="2" s="1"/>
  <c r="K72" i="2"/>
  <c r="L72" i="2" s="1"/>
  <c r="K73" i="2"/>
  <c r="L73" i="2" s="1"/>
  <c r="K74" i="2"/>
  <c r="L74" i="2" s="1"/>
  <c r="K75" i="2"/>
  <c r="L75" i="2" s="1"/>
  <c r="K76" i="2"/>
  <c r="L76" i="2" s="1"/>
  <c r="K77" i="2"/>
  <c r="L77" i="2" s="1"/>
  <c r="K78" i="2"/>
  <c r="L78" i="2" s="1"/>
  <c r="K79" i="2"/>
  <c r="L79" i="2" s="1"/>
  <c r="K80" i="2"/>
  <c r="L80" i="2" s="1"/>
  <c r="K81" i="2"/>
  <c r="L81" i="2" s="1"/>
  <c r="K82" i="2"/>
  <c r="L82" i="2" s="1"/>
  <c r="K83" i="2"/>
  <c r="L83" i="2" s="1"/>
  <c r="K84" i="2"/>
  <c r="L84" i="2"/>
  <c r="K85" i="2"/>
  <c r="L85" i="2" s="1"/>
  <c r="K86" i="2"/>
  <c r="L86" i="2" s="1"/>
  <c r="K87" i="2"/>
  <c r="L87" i="2" s="1"/>
  <c r="K88" i="2"/>
  <c r="L88" i="2" s="1"/>
  <c r="K89" i="2"/>
  <c r="L89" i="2" s="1"/>
  <c r="K90" i="2"/>
  <c r="L90" i="2" s="1"/>
  <c r="K98" i="2"/>
  <c r="L98" i="2" s="1"/>
  <c r="K99" i="2"/>
  <c r="L99" i="2" s="1"/>
  <c r="K100" i="2"/>
  <c r="L100" i="2" s="1"/>
  <c r="K101" i="2"/>
  <c r="L101" i="2" s="1"/>
  <c r="K102" i="2"/>
  <c r="L102" i="2" s="1"/>
  <c r="K103" i="2"/>
  <c r="L103" i="2" s="1"/>
  <c r="K104" i="2"/>
  <c r="L104" i="2" s="1"/>
  <c r="K105" i="2"/>
  <c r="L105" i="2" s="1"/>
  <c r="K106" i="2"/>
  <c r="L106" i="2" s="1"/>
  <c r="K107" i="2"/>
  <c r="L107" i="2" s="1"/>
  <c r="K108" i="2"/>
  <c r="L108" i="2" s="1"/>
  <c r="K109" i="2"/>
  <c r="L109" i="2" s="1"/>
  <c r="K110" i="2"/>
  <c r="L110" i="2" s="1"/>
  <c r="K111" i="2"/>
  <c r="L111" i="2" s="1"/>
  <c r="K112" i="2"/>
  <c r="L112" i="2" s="1"/>
  <c r="K113" i="2"/>
  <c r="L113" i="2" s="1"/>
  <c r="K114" i="2"/>
  <c r="L114" i="2" s="1"/>
  <c r="K115" i="2"/>
  <c r="L115" i="2" s="1"/>
  <c r="K116" i="2"/>
  <c r="L116" i="2" s="1"/>
  <c r="K117" i="2"/>
  <c r="L117" i="2" s="1"/>
  <c r="K118" i="2"/>
  <c r="L118" i="2" s="1"/>
  <c r="K119" i="2"/>
  <c r="L119" i="2" s="1"/>
  <c r="K120" i="2"/>
  <c r="L120" i="2" s="1"/>
  <c r="K121" i="2"/>
  <c r="L121" i="2" s="1"/>
  <c r="K122" i="2"/>
  <c r="L122" i="2" s="1"/>
  <c r="K123" i="2"/>
  <c r="L123" i="2" s="1"/>
  <c r="K124" i="2"/>
  <c r="L124" i="2" s="1"/>
  <c r="K125" i="2"/>
  <c r="L125" i="2" s="1"/>
  <c r="K126" i="2"/>
  <c r="L126" i="2" s="1"/>
  <c r="K127" i="2"/>
  <c r="L127" i="2"/>
  <c r="K128" i="2"/>
  <c r="L128" i="2" s="1"/>
  <c r="K129" i="2"/>
  <c r="L129" i="2" s="1"/>
  <c r="K130" i="2"/>
  <c r="L130" i="2"/>
  <c r="K131" i="2"/>
  <c r="L131" i="2" s="1"/>
  <c r="K132" i="2"/>
  <c r="L132" i="2" s="1"/>
  <c r="K133" i="2"/>
  <c r="L133" i="2" s="1"/>
  <c r="K134" i="2"/>
  <c r="L134" i="2" s="1"/>
  <c r="K135" i="2"/>
  <c r="L135" i="2" s="1"/>
  <c r="K136" i="2"/>
  <c r="L136" i="2" s="1"/>
  <c r="K137" i="2"/>
  <c r="L137" i="2" s="1"/>
  <c r="K138" i="2"/>
  <c r="L138" i="2" s="1"/>
  <c r="K146" i="2"/>
  <c r="L146" i="2" s="1"/>
  <c r="K147" i="2"/>
  <c r="L147" i="2" s="1"/>
  <c r="K148" i="2"/>
  <c r="L148" i="2" s="1"/>
  <c r="K149" i="2"/>
  <c r="L149" i="2" s="1"/>
  <c r="K150" i="2"/>
  <c r="L150" i="2" s="1"/>
  <c r="K151" i="2"/>
  <c r="L151" i="2" s="1"/>
  <c r="K152" i="2"/>
  <c r="L152" i="2" s="1"/>
  <c r="K153" i="2"/>
  <c r="L153" i="2" s="1"/>
  <c r="K154" i="2"/>
  <c r="L154" i="2" s="1"/>
  <c r="K155" i="2"/>
  <c r="L155" i="2" s="1"/>
  <c r="K156" i="2"/>
  <c r="L156" i="2" s="1"/>
  <c r="K157" i="2"/>
  <c r="L157" i="2" s="1"/>
  <c r="K166" i="2"/>
  <c r="L166" i="2" s="1"/>
  <c r="K167" i="2"/>
  <c r="L167" i="2" s="1"/>
  <c r="K168" i="2"/>
  <c r="L168" i="2" s="1"/>
  <c r="K169" i="2"/>
  <c r="L169" i="2" s="1"/>
  <c r="K170" i="2"/>
  <c r="L170" i="2" s="1"/>
  <c r="K171" i="2"/>
  <c r="L171" i="2" s="1"/>
  <c r="K172" i="2"/>
  <c r="L172" i="2" s="1"/>
  <c r="K173" i="2"/>
  <c r="L173" i="2" s="1"/>
  <c r="K174" i="2"/>
  <c r="L174" i="2" s="1"/>
  <c r="K175" i="2"/>
  <c r="L175" i="2" s="1"/>
  <c r="K176" i="2"/>
  <c r="L176" i="2" s="1"/>
  <c r="K177" i="2"/>
  <c r="L177" i="2" s="1"/>
  <c r="K178" i="2"/>
  <c r="L178" i="2" s="1"/>
  <c r="K179" i="2"/>
  <c r="L179" i="2" s="1"/>
  <c r="K180" i="2"/>
  <c r="L180" i="2" s="1"/>
  <c r="K181" i="2"/>
  <c r="L181" i="2" s="1"/>
  <c r="K182" i="2"/>
  <c r="L182" i="2" s="1"/>
  <c r="K183" i="2"/>
  <c r="L183" i="2" s="1"/>
  <c r="K184" i="2"/>
  <c r="L184" i="2" s="1"/>
  <c r="K185" i="2"/>
  <c r="L185" i="2" s="1"/>
  <c r="K186" i="2"/>
  <c r="L186" i="2" s="1"/>
  <c r="K194" i="2"/>
  <c r="L194" i="2" s="1"/>
  <c r="K195" i="2"/>
  <c r="L195" i="2" s="1"/>
  <c r="K196" i="2"/>
  <c r="L196" i="2" s="1"/>
  <c r="K197" i="2"/>
  <c r="L197" i="2" s="1"/>
  <c r="K198" i="2"/>
  <c r="L198" i="2" s="1"/>
  <c r="K199" i="2"/>
  <c r="L199" i="2" s="1"/>
  <c r="K200" i="2"/>
  <c r="L200" i="2" s="1"/>
  <c r="K201" i="2"/>
  <c r="L201" i="2" s="1"/>
  <c r="K202" i="2"/>
  <c r="L202" i="2" s="1"/>
  <c r="K203" i="2"/>
  <c r="L203" i="2" s="1"/>
  <c r="K204" i="2"/>
  <c r="L204" i="2" s="1"/>
  <c r="K205" i="2"/>
  <c r="L205" i="2" s="1"/>
  <c r="K206" i="2"/>
  <c r="L206" i="2" s="1"/>
  <c r="K207" i="2"/>
  <c r="L207" i="2" s="1"/>
  <c r="K208" i="2"/>
  <c r="L208" i="2" s="1"/>
  <c r="K209" i="2"/>
  <c r="L209" i="2" s="1"/>
  <c r="K210" i="2"/>
  <c r="L210" i="2" s="1"/>
  <c r="K211" i="2"/>
  <c r="L211" i="2" s="1"/>
  <c r="K219" i="2"/>
  <c r="L219" i="2" s="1"/>
  <c r="K220" i="2"/>
  <c r="L220" i="2" s="1"/>
  <c r="K221" i="2"/>
  <c r="L221" i="2" s="1"/>
  <c r="K222" i="2"/>
  <c r="L222" i="2" s="1"/>
  <c r="K223" i="2"/>
  <c r="L223" i="2" s="1"/>
  <c r="K224" i="2"/>
  <c r="L224" i="2" s="1"/>
  <c r="K225" i="2"/>
  <c r="L225" i="2" s="1"/>
  <c r="K226" i="2"/>
  <c r="L226" i="2" s="1"/>
  <c r="K227" i="2"/>
  <c r="L227" i="2" s="1"/>
  <c r="K228" i="2"/>
  <c r="L228" i="2" s="1"/>
  <c r="K229" i="2"/>
  <c r="L229" i="2" s="1"/>
  <c r="K230" i="2"/>
  <c r="L230" i="2" s="1"/>
  <c r="K231" i="2"/>
  <c r="L231" i="2" s="1"/>
  <c r="K232" i="2"/>
  <c r="L232" i="2"/>
  <c r="K233" i="2"/>
  <c r="L233" i="2" s="1"/>
  <c r="K234" i="2"/>
  <c r="L234" i="2" s="1"/>
  <c r="K235" i="2"/>
  <c r="L235" i="2" s="1"/>
  <c r="K236" i="2"/>
  <c r="L236" i="2" s="1"/>
  <c r="K237" i="2"/>
  <c r="L237" i="2" s="1"/>
  <c r="K238" i="2"/>
  <c r="L238" i="2" s="1"/>
  <c r="K239" i="2"/>
  <c r="L239" i="2" s="1"/>
  <c r="K240" i="2"/>
  <c r="L240" i="2" s="1"/>
  <c r="K241" i="2"/>
  <c r="L241" i="2" s="1"/>
  <c r="K242" i="2"/>
  <c r="L242" i="2" s="1"/>
  <c r="K243" i="2"/>
  <c r="L243" i="2" s="1"/>
  <c r="K244" i="2"/>
  <c r="L244" i="2" s="1"/>
  <c r="K245" i="2"/>
  <c r="L245" i="2" s="1"/>
  <c r="K246" i="2"/>
  <c r="L246" i="2" s="1"/>
  <c r="K247" i="2"/>
  <c r="L247" i="2" s="1"/>
  <c r="K248" i="2"/>
  <c r="L248" i="2" s="1"/>
  <c r="K249" i="2"/>
  <c r="L249" i="2" s="1"/>
  <c r="K250" i="2"/>
  <c r="L250" i="2" s="1"/>
  <c r="K251" i="2"/>
  <c r="L251" i="2"/>
  <c r="K252" i="2"/>
  <c r="L252" i="2" s="1"/>
  <c r="K253" i="2"/>
  <c r="L253" i="2" s="1"/>
  <c r="K254" i="2"/>
  <c r="L254" i="2" s="1"/>
  <c r="K255" i="2"/>
  <c r="L255" i="2"/>
  <c r="K256" i="2"/>
  <c r="L256" i="2" s="1"/>
  <c r="K257" i="2"/>
  <c r="L257" i="2" s="1"/>
  <c r="K258" i="2"/>
  <c r="L258" i="2" s="1"/>
  <c r="K259" i="2"/>
  <c r="L259" i="2" s="1"/>
  <c r="K260" i="2"/>
  <c r="L260" i="2" s="1"/>
  <c r="K261" i="2"/>
  <c r="L261" i="2" s="1"/>
  <c r="K262" i="2"/>
  <c r="L262" i="2" s="1"/>
  <c r="K263" i="2"/>
  <c r="L263" i="2" s="1"/>
  <c r="K264" i="2"/>
  <c r="L264" i="2" s="1"/>
  <c r="K272" i="2"/>
  <c r="L272" i="2" s="1"/>
  <c r="K273" i="2"/>
  <c r="L273" i="2" s="1"/>
  <c r="K274" i="2"/>
  <c r="L274" i="2" s="1"/>
  <c r="K275" i="2"/>
  <c r="L275" i="2" s="1"/>
  <c r="K276" i="2"/>
  <c r="L276" i="2" s="1"/>
  <c r="K277" i="2"/>
  <c r="L277" i="2" s="1"/>
  <c r="K285" i="2"/>
  <c r="L285" i="2" s="1"/>
  <c r="K286" i="2"/>
  <c r="L286" i="2"/>
  <c r="K287" i="2"/>
  <c r="L287" i="2" s="1"/>
  <c r="K288" i="2"/>
  <c r="L288" i="2" s="1"/>
  <c r="K289" i="2"/>
  <c r="L289" i="2" s="1"/>
  <c r="K290" i="2"/>
  <c r="L290" i="2" s="1"/>
  <c r="K291" i="2"/>
  <c r="L291" i="2" s="1"/>
  <c r="K292" i="2"/>
  <c r="L292" i="2" s="1"/>
  <c r="K293" i="2"/>
  <c r="L293" i="2" s="1"/>
  <c r="K294" i="2"/>
  <c r="L294" i="2" s="1"/>
  <c r="K295" i="2"/>
  <c r="L295" i="2" s="1"/>
  <c r="K296" i="2"/>
  <c r="L296" i="2" s="1"/>
  <c r="K297" i="2"/>
  <c r="L297" i="2" s="1"/>
  <c r="K298" i="2"/>
  <c r="L298" i="2" s="1"/>
  <c r="K299" i="2"/>
  <c r="L299" i="2" s="1"/>
  <c r="K300" i="2"/>
  <c r="L300" i="2" s="1"/>
  <c r="K301" i="2"/>
  <c r="L301" i="2" s="1"/>
  <c r="K309" i="2"/>
  <c r="L309" i="2" s="1"/>
  <c r="K310" i="2"/>
  <c r="L310" i="2" s="1"/>
  <c r="K311" i="2"/>
  <c r="L311" i="2" s="1"/>
  <c r="K312" i="2"/>
  <c r="L312" i="2" s="1"/>
  <c r="K313" i="2"/>
  <c r="L313" i="2" s="1"/>
  <c r="K314" i="2"/>
  <c r="L314" i="2" s="1"/>
  <c r="K315" i="2"/>
  <c r="L315" i="2" s="1"/>
  <c r="K316" i="2"/>
  <c r="L316" i="2" s="1"/>
  <c r="K317" i="2"/>
  <c r="L317" i="2" s="1"/>
  <c r="K318" i="2"/>
  <c r="L318" i="2" s="1"/>
  <c r="K319" i="2"/>
  <c r="L319" i="2" s="1"/>
  <c r="K320" i="2"/>
  <c r="L320" i="2" s="1"/>
  <c r="K321" i="2"/>
  <c r="L321" i="2" s="1"/>
  <c r="K322" i="2"/>
  <c r="L322" i="2" s="1"/>
  <c r="K323" i="2"/>
  <c r="L323" i="2"/>
  <c r="K324" i="2"/>
  <c r="L324" i="2" s="1"/>
  <c r="K325" i="2"/>
  <c r="L325" i="2" s="1"/>
  <c r="K326" i="2"/>
  <c r="L326" i="2" s="1"/>
  <c r="K327" i="2"/>
  <c r="L327" i="2" s="1"/>
  <c r="K328" i="2"/>
  <c r="L328" i="2" s="1"/>
  <c r="K329" i="2"/>
  <c r="L329" i="2" s="1"/>
  <c r="K330" i="2"/>
  <c r="L330" i="2" s="1"/>
  <c r="K331" i="2"/>
  <c r="L331" i="2" s="1"/>
  <c r="K332" i="2"/>
  <c r="L332" i="2" s="1"/>
  <c r="K333" i="2"/>
  <c r="L333" i="2" s="1"/>
  <c r="K341" i="2"/>
  <c r="L341" i="2" s="1"/>
  <c r="K342" i="2"/>
  <c r="L342" i="2" s="1"/>
  <c r="K343" i="2"/>
  <c r="L343" i="2" s="1"/>
  <c r="K344" i="2"/>
  <c r="L344" i="2" s="1"/>
  <c r="K345" i="2"/>
  <c r="L345" i="2" s="1"/>
  <c r="K346" i="2"/>
  <c r="L346" i="2" s="1"/>
  <c r="K347" i="2"/>
  <c r="L347" i="2" s="1"/>
  <c r="K348" i="2"/>
  <c r="L348" i="2" s="1"/>
  <c r="K349" i="2"/>
  <c r="L349" i="2" s="1"/>
  <c r="K350" i="2"/>
  <c r="L350" i="2" s="1"/>
  <c r="K351" i="2"/>
  <c r="L351" i="2" s="1"/>
  <c r="K352" i="2"/>
  <c r="L352" i="2" s="1"/>
  <c r="K353" i="2"/>
  <c r="L353" i="2" s="1"/>
  <c r="K354" i="2"/>
  <c r="L354" i="2"/>
  <c r="K355" i="2"/>
  <c r="L355" i="2" s="1"/>
  <c r="K356" i="2"/>
  <c r="L356" i="2" s="1"/>
  <c r="K357" i="2"/>
  <c r="L357" i="2" s="1"/>
  <c r="K358" i="2"/>
  <c r="L358" i="2" s="1"/>
  <c r="K359" i="2"/>
  <c r="L359" i="2" s="1"/>
  <c r="K360" i="2"/>
  <c r="L360" i="2" s="1"/>
  <c r="K361" i="2"/>
  <c r="L361" i="2" s="1"/>
  <c r="K362" i="2"/>
  <c r="L362" i="2" s="1"/>
  <c r="K363" i="2"/>
  <c r="L363" i="2" s="1"/>
  <c r="K364" i="2"/>
  <c r="L364" i="2" s="1"/>
  <c r="K365" i="2"/>
  <c r="L365" i="2" s="1"/>
  <c r="K366" i="2"/>
  <c r="L366" i="2" s="1"/>
  <c r="K367" i="2"/>
  <c r="L367" i="2" s="1"/>
  <c r="K368" i="2"/>
  <c r="L368" i="2" s="1"/>
  <c r="K369" i="2"/>
  <c r="L369" i="2" s="1"/>
  <c r="K370" i="2"/>
  <c r="L370" i="2" s="1"/>
  <c r="K371" i="2"/>
  <c r="L371" i="2" s="1"/>
  <c r="K372" i="2"/>
  <c r="L372" i="2" s="1"/>
  <c r="K373" i="2"/>
  <c r="L373" i="2" s="1"/>
  <c r="K374" i="2"/>
  <c r="L374" i="2" s="1"/>
  <c r="K375" i="2"/>
  <c r="L375" i="2" s="1"/>
  <c r="K376" i="2"/>
  <c r="L376" i="2" s="1"/>
  <c r="K377" i="2"/>
  <c r="L377" i="2" s="1"/>
  <c r="K378" i="2"/>
  <c r="L378" i="2" s="1"/>
  <c r="K379" i="2"/>
  <c r="L379" i="2" s="1"/>
  <c r="K380" i="2"/>
  <c r="L380" i="2" s="1"/>
  <c r="K381" i="2"/>
  <c r="L381" i="2" s="1"/>
  <c r="K382" i="2"/>
  <c r="L382" i="2" s="1"/>
  <c r="K383" i="2"/>
  <c r="L383" i="2" s="1"/>
  <c r="K384" i="2"/>
  <c r="L384" i="2"/>
  <c r="K385" i="2"/>
  <c r="L385" i="2" s="1"/>
  <c r="K386" i="2"/>
  <c r="L386" i="2" s="1"/>
  <c r="K387" i="2"/>
  <c r="L387" i="2" s="1"/>
  <c r="K388" i="2"/>
  <c r="L388" i="2" s="1"/>
  <c r="K389" i="2"/>
  <c r="L389" i="2" s="1"/>
  <c r="K390" i="2"/>
  <c r="L390" i="2" s="1"/>
  <c r="K398" i="2"/>
  <c r="L398" i="2" s="1"/>
  <c r="K399" i="2"/>
  <c r="L399" i="2" s="1"/>
  <c r="K400" i="2"/>
  <c r="L400" i="2" s="1"/>
  <c r="K401" i="2"/>
  <c r="L401" i="2" s="1"/>
  <c r="K402" i="2"/>
  <c r="L402" i="2" s="1"/>
  <c r="K403" i="2"/>
  <c r="L403" i="2" s="1"/>
  <c r="K404" i="2"/>
  <c r="L404" i="2" s="1"/>
  <c r="K405" i="2"/>
  <c r="L405" i="2" s="1"/>
  <c r="K406" i="2"/>
  <c r="L406" i="2" s="1"/>
  <c r="K407" i="2"/>
  <c r="L407" i="2" s="1"/>
  <c r="K408" i="2"/>
  <c r="L408" i="2" s="1"/>
  <c r="K409" i="2"/>
  <c r="L409" i="2" s="1"/>
  <c r="K410" i="2"/>
  <c r="L410" i="2" s="1"/>
  <c r="K411" i="2"/>
  <c r="L411" i="2" s="1"/>
  <c r="K412" i="2"/>
  <c r="L412" i="2" s="1"/>
  <c r="K413" i="2"/>
  <c r="L413" i="2" s="1"/>
  <c r="K414" i="2"/>
  <c r="L414" i="2" s="1"/>
  <c r="K415" i="2"/>
  <c r="L415" i="2" s="1"/>
  <c r="K416" i="2"/>
  <c r="L416" i="2" s="1"/>
  <c r="K417" i="2"/>
  <c r="L417" i="2" s="1"/>
  <c r="K418" i="2"/>
  <c r="L418" i="2" s="1"/>
  <c r="K419" i="2"/>
  <c r="L419" i="2" s="1"/>
  <c r="K420" i="2"/>
  <c r="L420" i="2"/>
  <c r="K421" i="2"/>
  <c r="L421" i="2" s="1"/>
  <c r="K422" i="2"/>
  <c r="L422" i="2"/>
  <c r="K423" i="2"/>
  <c r="L423" i="2" s="1"/>
  <c r="K424" i="2"/>
  <c r="L424" i="2" s="1"/>
  <c r="K425" i="2"/>
  <c r="L425" i="2" s="1"/>
  <c r="K426" i="2"/>
  <c r="L426" i="2" s="1"/>
  <c r="K427" i="2"/>
  <c r="L427" i="2" s="1"/>
  <c r="K428" i="2"/>
  <c r="L428" i="2" s="1"/>
  <c r="K429" i="2"/>
  <c r="L429" i="2" s="1"/>
  <c r="K430" i="2"/>
  <c r="L430" i="2" s="1"/>
  <c r="K431" i="2"/>
  <c r="L431" i="2" s="1"/>
  <c r="K432" i="2"/>
  <c r="L432" i="2" s="1"/>
  <c r="K433" i="2"/>
  <c r="L433" i="2" s="1"/>
  <c r="K434" i="2"/>
  <c r="L434" i="2" s="1"/>
  <c r="K435" i="2"/>
  <c r="L435" i="2"/>
  <c r="K436" i="2"/>
  <c r="L436" i="2" s="1"/>
  <c r="K437" i="2"/>
  <c r="L437" i="2" s="1"/>
  <c r="K438" i="2"/>
  <c r="L438" i="2" s="1"/>
  <c r="K446" i="2"/>
  <c r="L446" i="2" s="1"/>
  <c r="K447" i="2"/>
  <c r="L447" i="2"/>
  <c r="K448" i="2"/>
  <c r="L448" i="2" s="1"/>
  <c r="K449" i="2"/>
  <c r="L449" i="2" s="1"/>
  <c r="K450" i="2"/>
  <c r="L450" i="2" s="1"/>
  <c r="K451" i="2"/>
  <c r="L451" i="2" s="1"/>
  <c r="K452" i="2"/>
  <c r="L452" i="2" s="1"/>
  <c r="K453" i="2"/>
  <c r="L453" i="2" s="1"/>
  <c r="K454" i="2"/>
  <c r="L454" i="2"/>
  <c r="K455" i="2"/>
  <c r="L455" i="2" s="1"/>
  <c r="K456" i="2"/>
  <c r="L456" i="2" s="1"/>
  <c r="K457" i="2"/>
  <c r="L457" i="2" s="1"/>
  <c r="K458" i="2"/>
  <c r="L458" i="2" s="1"/>
  <c r="K459" i="2"/>
  <c r="L459" i="2" s="1"/>
  <c r="K460" i="2"/>
  <c r="L460" i="2" s="1"/>
  <c r="K461" i="2"/>
  <c r="L461" i="2" s="1"/>
  <c r="K462" i="2"/>
  <c r="L462" i="2" s="1"/>
  <c r="K463" i="2"/>
  <c r="L463" i="2" s="1"/>
  <c r="K464" i="2"/>
  <c r="L464" i="2" s="1"/>
  <c r="K465" i="2"/>
  <c r="L465" i="2" s="1"/>
  <c r="K466" i="2"/>
  <c r="L466" i="2" s="1"/>
  <c r="K474" i="2"/>
  <c r="L474" i="2" s="1"/>
  <c r="K475" i="2"/>
  <c r="L475" i="2" s="1"/>
  <c r="K476" i="2"/>
  <c r="L476" i="2" s="1"/>
  <c r="K477" i="2"/>
  <c r="L477" i="2" s="1"/>
  <c r="K478" i="2"/>
  <c r="L478" i="2" s="1"/>
  <c r="K479" i="2"/>
  <c r="L479" i="2" s="1"/>
  <c r="K480" i="2"/>
  <c r="L480" i="2" s="1"/>
  <c r="K481" i="2"/>
  <c r="L481" i="2" s="1"/>
  <c r="K482" i="2"/>
  <c r="L482" i="2" s="1"/>
  <c r="K483" i="2"/>
  <c r="L483" i="2" s="1"/>
  <c r="K484" i="2"/>
  <c r="L484" i="2" s="1"/>
  <c r="K485" i="2"/>
  <c r="L485" i="2" s="1"/>
  <c r="K486" i="2"/>
  <c r="L486" i="2" s="1"/>
  <c r="K487" i="2"/>
  <c r="L487" i="2" s="1"/>
  <c r="K488" i="2"/>
  <c r="L488" i="2" s="1"/>
  <c r="K489" i="2"/>
  <c r="L489" i="2" s="1"/>
  <c r="K490" i="2"/>
  <c r="L490" i="2" s="1"/>
  <c r="K491" i="2"/>
  <c r="L491" i="2" s="1"/>
  <c r="K473" i="2"/>
  <c r="L473" i="2" s="1"/>
  <c r="K445" i="2"/>
  <c r="L445" i="2" s="1"/>
  <c r="K397" i="2"/>
  <c r="L397" i="2" s="1"/>
  <c r="K340" i="2"/>
  <c r="L340" i="2" s="1"/>
  <c r="K308" i="2"/>
  <c r="L308" i="2" s="1"/>
  <c r="K284" i="2"/>
  <c r="L284" i="2" s="1"/>
  <c r="K271" i="2"/>
  <c r="L271" i="2" s="1"/>
  <c r="K218" i="2"/>
  <c r="L218" i="2" s="1"/>
  <c r="K193" i="2"/>
  <c r="L193" i="2" s="1"/>
  <c r="K165" i="2"/>
  <c r="L165" i="2" s="1"/>
  <c r="K145" i="2"/>
  <c r="L145" i="2" s="1"/>
  <c r="K97" i="2"/>
  <c r="L97" i="2" s="1"/>
  <c r="K63" i="2"/>
  <c r="L63" i="2" s="1"/>
  <c r="K28" i="2"/>
  <c r="L28" i="2" s="1"/>
  <c r="K6" i="2"/>
  <c r="L6" i="2" s="1"/>
</calcChain>
</file>

<file path=xl/sharedStrings.xml><?xml version="1.0" encoding="utf-8"?>
<sst xmlns="http://schemas.openxmlformats.org/spreadsheetml/2006/main" count="598" uniqueCount="414">
  <si>
    <t>Oslo</t>
  </si>
  <si>
    <t>I alt</t>
  </si>
  <si>
    <t>Arbeid heltid</t>
  </si>
  <si>
    <t>Arbeid deltid</t>
  </si>
  <si>
    <t>0312 Frogner</t>
  </si>
  <si>
    <t>0313 St. Hanshaugen</t>
  </si>
  <si>
    <t>0314 Sagene</t>
  </si>
  <si>
    <t>0315 Grünerløkka</t>
  </si>
  <si>
    <t>0316 Gamle Oslo</t>
  </si>
  <si>
    <t>0318 Nordstrand</t>
  </si>
  <si>
    <t>0319 Søndre Nordstrand</t>
  </si>
  <si>
    <t>0321 Østensjø</t>
  </si>
  <si>
    <t>0326 Alna</t>
  </si>
  <si>
    <t>0327 Stovner</t>
  </si>
  <si>
    <t>0328 Grorud</t>
  </si>
  <si>
    <t>0330 Bjerke</t>
  </si>
  <si>
    <t>0331 Nordre Aker</t>
  </si>
  <si>
    <t>0334 Vestre Aker</t>
  </si>
  <si>
    <t>0335 Ullern</t>
  </si>
  <si>
    <t>Rogaland</t>
  </si>
  <si>
    <t>1101 Eigersund</t>
  </si>
  <si>
    <t>1106 Haugesund</t>
  </si>
  <si>
    <t>1108 Sandnes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</si>
  <si>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</si>
  <si>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</si>
  <si>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</si>
  <si>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</si>
  <si>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</si>
  <si>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</si>
  <si>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</si>
  <si>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</si>
  <si>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</si>
  <si>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</si>
  <si>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</si>
  <si>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</si>
  <si>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</si>
  <si>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</si>
  <si>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</si>
  <si>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</si>
  <si>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</si>
  <si>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</si>
  <si>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</si>
  <si>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1161 Stavanger,Eiganes og Tasta</t>
  </si>
  <si>
    <t>1162 Stavanger,Hundvåg og Storhaug</t>
  </si>
  <si>
    <t>1164 Stavanger,Hillevåg og Hinna</t>
  </si>
  <si>
    <t>1165 Stavanger,Madla</t>
  </si>
  <si>
    <t>1166 Stavanger,Finnøy</t>
  </si>
  <si>
    <t>1167 Stavanger,Rennesøy</t>
  </si>
  <si>
    <t>Møre og Romsdal</t>
  </si>
  <si>
    <t>1505 Kristiansund</t>
  </si>
  <si>
    <t>1506 Molde</t>
  </si>
  <si>
    <t>1508 Ålesund</t>
  </si>
  <si>
    <t>1511 Vanylven</t>
  </si>
  <si>
    <t>1514 Sande</t>
  </si>
  <si>
    <t>1515 Herøy (Møre og Romsdal)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</si>
  <si>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</si>
  <si>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</si>
  <si>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</si>
  <si>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</si>
  <si>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</si>
  <si>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</si>
  <si>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</si>
  <si>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</si>
  <si>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</si>
  <si>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</si>
  <si>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</si>
  <si>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</si>
  <si>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</si>
  <si>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</si>
  <si>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</si>
  <si>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</si>
  <si>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</si>
  <si>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1577 Volda</t>
  </si>
  <si>
    <t>1578 Fjord</t>
  </si>
  <si>
    <t>1579 Hustadvika</t>
  </si>
  <si>
    <t>1580 Haram</t>
  </si>
  <si>
    <t>Nordland</t>
  </si>
  <si>
    <t>1804 Bodø</t>
  </si>
  <si>
    <t>1806 Narvik</t>
  </si>
  <si>
    <t>1811 Bindal</t>
  </si>
  <si>
    <t>1812 Sømna</t>
  </si>
  <si>
    <t>1813 Brønnøy</t>
  </si>
  <si>
    <t>1815 Vega</t>
  </si>
  <si>
    <t>1816 Vevelstad</t>
  </si>
  <si>
    <t>1818 Herøy (Nordland)</t>
  </si>
  <si>
    <t>1820 Alstahaug</t>
  </si>
  <si>
    <t>1822 Leirfjord</t>
  </si>
  <si>
    <t>1824 Vefsn</t>
  </si>
  <si>
    <t>1825 Grane</t>
  </si>
  <si>
    <t>1826 Aarborte -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</si>
  <si>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</si>
  <si>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</si>
  <si>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</si>
  <si>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</si>
  <si>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</si>
  <si>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</si>
  <si>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</si>
  <si>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</si>
  <si>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</si>
  <si>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</si>
  <si>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</si>
  <si>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 - Fuossko</t>
  </si>
  <si>
    <t>1845 Sørfold</t>
  </si>
  <si>
    <t>1848 Steigen</t>
  </si>
  <si>
    <t>1851 Lødingen</t>
  </si>
  <si>
    <t>1853 Evenes - Evenášši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</si>
  <si>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</si>
  <si>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</si>
  <si>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</si>
  <si>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</si>
  <si>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</si>
  <si>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</si>
  <si>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</si>
  <si>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</si>
  <si>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 - Suortá</t>
  </si>
  <si>
    <t>1871 Andøy</t>
  </si>
  <si>
    <t>1874 Moskenes</t>
  </si>
  <si>
    <t>1875 Hábmer - Hamarøy</t>
  </si>
  <si>
    <t>Østfold</t>
  </si>
  <si>
    <t>3101 Halden</t>
  </si>
  <si>
    <t>3103 Moss</t>
  </si>
  <si>
    <t>3105 Sarpsborg</t>
  </si>
  <si>
    <t>3107 Fredrikstad</t>
  </si>
  <si>
    <t>3110 Hvaler</t>
  </si>
  <si>
    <t>3112 Råde</t>
  </si>
  <si>
    <t>3114 Våler (Viken)</t>
  </si>
  <si>
    <t>3116 Skiptvet</t>
  </si>
  <si>
    <t>3118 Indre Østfold</t>
  </si>
  <si>
    <t>3120 Rakkestad</t>
  </si>
  <si>
    <t>3122 Marker</t>
  </si>
  <si>
    <t>3124 Aremark</t>
  </si>
  <si>
    <t>Akershus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</si>
  <si>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</si>
  <si>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</si>
  <si>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</si>
  <si>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</si>
  <si>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</si>
  <si>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</si>
  <si>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</si>
  <si>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</si>
  <si>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</si>
  <si>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</si>
  <si>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</si>
  <si>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</si>
  <si>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</si>
  <si>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</si>
  <si>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</si>
  <si>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</si>
  <si>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</si>
  <si>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</si>
  <si>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</si>
  <si>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</si>
  <si>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</si>
  <si>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Buskerud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</si>
  <si>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</si>
  <si>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</si>
  <si>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</si>
  <si>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</si>
  <si>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</si>
  <si>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</si>
  <si>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</si>
  <si>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</si>
  <si>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</si>
  <si>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</si>
  <si>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</si>
  <si>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</si>
  <si>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</si>
  <si>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</si>
  <si>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</si>
  <si>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</si>
  <si>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</si>
  <si>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</si>
  <si>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Innlandet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</si>
  <si>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</si>
  <si>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</si>
  <si>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</si>
  <si>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</si>
  <si>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</si>
  <si>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</si>
  <si>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</si>
  <si>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</si>
  <si>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</si>
  <si>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</si>
  <si>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</si>
  <si>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</si>
  <si>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 (Innlandet)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</si>
  <si>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</si>
  <si>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</si>
  <si>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</si>
  <si>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</si>
  <si>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</si>
  <si>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</si>
  <si>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</si>
  <si>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</si>
  <si>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</si>
  <si>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</si>
  <si>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</si>
  <si>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</si>
  <si>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</si>
  <si>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</si>
  <si>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</si>
  <si>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</si>
  <si>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</si>
  <si>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</si>
  <si>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</si>
  <si>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</si>
  <si>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</si>
  <si>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</si>
  <si>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</si>
  <si>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</si>
  <si>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</si>
  <si>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</si>
  <si>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</si>
  <si>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</si>
  <si>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</si>
  <si>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</si>
  <si>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</si>
  <si>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</si>
  <si>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</si>
  <si>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Vestfold</t>
  </si>
  <si>
    <t>3901 Horten</t>
  </si>
  <si>
    <t>3903 Holmestrand</t>
  </si>
  <si>
    <t>3905 Tønsberg</t>
  </si>
  <si>
    <t>3907 Sandefjord</t>
  </si>
  <si>
    <t>3909 Larvik</t>
  </si>
  <si>
    <t>3911 Færder</t>
  </si>
  <si>
    <t>Telemark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</si>
  <si>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</si>
  <si>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</si>
  <si>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</si>
  <si>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</si>
  <si>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</si>
  <si>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</si>
  <si>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</si>
  <si>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</si>
  <si>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</si>
  <si>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</si>
  <si>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</si>
  <si>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</si>
  <si>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</si>
  <si>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</si>
  <si>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</si>
  <si>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</si>
  <si>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</si>
  <si>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Agder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</si>
  <si>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</si>
  <si>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</si>
  <si>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</si>
  <si>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</si>
  <si>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</si>
  <si>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</si>
  <si>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</si>
  <si>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</si>
  <si>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</si>
  <si>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</si>
  <si>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</si>
  <si>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</si>
  <si>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</si>
  <si>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</si>
  <si>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</si>
  <si>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</si>
  <si>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</si>
  <si>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</si>
  <si>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</si>
  <si>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</si>
  <si>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</si>
  <si>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</si>
  <si>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</si>
  <si>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</si>
  <si>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</si>
  <si>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Vestland</t>
  </si>
  <si>
    <t>1202 Fana</t>
  </si>
  <si>
    <t>1203 Åsane</t>
  </si>
  <si>
    <t>1204 Arna</t>
  </si>
  <si>
    <t>1205 Fyllingsdalen</t>
  </si>
  <si>
    <t>1206 Laksevåg</t>
  </si>
  <si>
    <t>1208 Årstad</t>
  </si>
  <si>
    <t>1209 Bergenhus</t>
  </si>
  <si>
    <t>1210 Ytrebygda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</si>
  <si>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</si>
  <si>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</si>
  <si>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</si>
  <si>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</si>
  <si>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</si>
  <si>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</si>
  <si>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</si>
  <si>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</si>
  <si>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</si>
  <si>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</si>
  <si>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</si>
  <si>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</si>
  <si>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</si>
  <si>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</si>
  <si>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</si>
  <si>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</si>
  <si>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</si>
  <si>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</si>
  <si>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</si>
  <si>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</si>
  <si>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</si>
  <si>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</si>
  <si>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</si>
  <si>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</si>
  <si>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</si>
  <si>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</si>
  <si>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</si>
  <si>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</si>
  <si>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</si>
  <si>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</si>
  <si>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</si>
  <si>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</si>
  <si>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</si>
  <si>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</si>
  <si>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</si>
  <si>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</si>
  <si>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</si>
  <si>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</si>
  <si>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</si>
  <si>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</si>
  <si>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</si>
  <si>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</si>
  <si>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Trøndelag</t>
  </si>
  <si>
    <t>5006 Steinkjer</t>
  </si>
  <si>
    <t>5007 Namsos - Nåavmesjenjaelmie</t>
  </si>
  <si>
    <t>5014 Frøya</t>
  </si>
  <si>
    <t>5020 Osen</t>
  </si>
  <si>
    <t>5021 Oppdal</t>
  </si>
  <si>
    <t>5022 Rennebu</t>
  </si>
  <si>
    <t>5025 Røros - Rossen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</si>
  <si>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</si>
  <si>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</si>
  <si>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</si>
  <si>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</si>
  <si>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</si>
  <si>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</si>
  <si>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</si>
  <si>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</si>
  <si>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</si>
  <si>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</si>
  <si>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</si>
  <si>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</si>
  <si>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Snåase - Snåsa</t>
  </si>
  <si>
    <t>5042 Lierne</t>
  </si>
  <si>
    <t>5043 Raarvihke -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</si>
  <si>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</si>
  <si>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</si>
  <si>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</si>
  <si>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</si>
  <si>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</si>
  <si>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</si>
  <si>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</si>
  <si>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</si>
  <si>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5055 Heim</t>
  </si>
  <si>
    <t>5056 Hitra</t>
  </si>
  <si>
    <t>5057 Ørland</t>
  </si>
  <si>
    <t>5058 Åfjord</t>
  </si>
  <si>
    <t>5059 Orkland</t>
  </si>
  <si>
    <t>5060 Nærøysund</t>
  </si>
  <si>
    <t>5061 Rindal</t>
  </si>
  <si>
    <t>5081 Midtbyen</t>
  </si>
  <si>
    <t>5082 Østbyen</t>
  </si>
  <si>
    <t>5083 Lerkendal</t>
  </si>
  <si>
    <t>5085 Heimdal</t>
  </si>
  <si>
    <t>Troms</t>
  </si>
  <si>
    <t>5501 Tromsø</t>
  </si>
  <si>
    <t>5503 Harstad - Hárstták</t>
  </si>
  <si>
    <t>5510 Kvæfjord</t>
  </si>
  <si>
    <t>5512 Dielddanuorri - Tjeldsund</t>
  </si>
  <si>
    <t>5514 Ibestad</t>
  </si>
  <si>
    <t>5516 Gratangen</t>
  </si>
  <si>
    <t>5518 Loabák -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</si>
  <si>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</si>
  <si>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</si>
  <si>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</si>
  <si>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</si>
  <si>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</si>
  <si>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</si>
  <si>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</si>
  <si>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</si>
  <si>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</si>
  <si>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 - Omasvuotna - Omasv</t>
  </si>
  <si>
    <t>5540 Gáivuotna - Kåfjord - Kaivuono</t>
  </si>
  <si>
    <t>5542 Skjervøy</t>
  </si>
  <si>
    <t>5544 Nordreisa - Ráisa - Raisi</t>
  </si>
  <si>
    <t>5546 Kvænangen</t>
  </si>
  <si>
    <t>Finmark</t>
  </si>
  <si>
    <t>5601 Alta</t>
  </si>
  <si>
    <t>5603 Hammerfest - Hámmerfeasta</t>
  </si>
  <si>
    <t>5605 Sør-Varanger</t>
  </si>
  <si>
    <t>5607 Vadsø</t>
  </si>
  <si>
    <t>5610 Kárášjohka - Karasjok</t>
  </si>
  <si>
    <t>5612 Guovdageaidnu - Kautokeino</t>
  </si>
  <si>
    <t>5614 Loppa</t>
  </si>
  <si>
    <t>5616 Hasvik</t>
  </si>
  <si>
    <t>5618 Måsøy</t>
  </si>
  <si>
    <t>5620 Nordkapp</t>
  </si>
  <si>
    <t>5622 Porsanger - Porsángu - Porsank</t>
  </si>
  <si>
    <t>5624 Lebesby</t>
  </si>
  <si>
    <t>5626 Gamvik</t>
  </si>
  <si>
    <t>5628 Deatnu - Tana</t>
  </si>
  <si>
    <t>5630 Berlevåg</t>
  </si>
  <si>
    <t>5632 Båtsfjord</t>
  </si>
  <si>
    <t>5634 Vardø</t>
  </si>
  <si>
    <t>5636 Unjárga - Nesseby</t>
  </si>
  <si>
    <t>Utenforskap</t>
  </si>
  <si>
    <t>Utenforskap andel</t>
  </si>
  <si>
    <t>*</t>
  </si>
  <si>
    <t>Høyere utdanning (ikke i arbeid, men kan ha trygd)</t>
  </si>
  <si>
    <t>Kun trygd*</t>
  </si>
  <si>
    <t>Verken trygd eller aktivitet*</t>
  </si>
  <si>
    <t>Selvstendig næringsdrivende med næringsinntekt</t>
  </si>
  <si>
    <t>Alderspensjon eller AFP</t>
  </si>
  <si>
    <t>* Ikke AFP, arbeid, utdanning, alderspensjon eller selvstendig næringsdrivende</t>
  </si>
  <si>
    <t>Utenforskap og andre statuser i alderen 20-66 år fordelt på Fylke og kommune i desember 2024. Personer bosatt i Norge.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</si>
</sst>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FBF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  <border>
      <left/>
      <right/>
      <top/>
      <bottom style="medium">
        <color rgb="FFC1C1C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0" fillId="33" borderId="0" xfId="0" applyFont="1" applyFill="1"/>
    <xf numFmtId="0" fontId="21" fillId="33" borderId="0" xfId="0" applyFont="1" applyFill="1" applyAlignment="1">
      <alignment vertical="top" wrapText="1"/>
    </xf>
    <xf numFmtId="0" fontId="22" fillId="33" borderId="0" xfId="0" applyFont="1" applyFill="1" applyAlignment="1">
      <alignment horizontal="center" vertical="top" wrapText="1"/>
    </xf>
    <xf numFmtId="0" fontId="22" fillId="33" borderId="11" xfId="0" applyFont="1" applyFill="1" applyBorder="1" applyAlignment="1">
      <alignment horizontal="center" vertical="top" wrapText="1"/>
    </xf>
    <xf numFmtId="0" fontId="20" fillId="33" borderId="0" xfId="0" applyFont="1" applyFill="1" applyAlignment="1">
      <alignment horizontal="left"/>
    </xf>
    <xf numFmtId="0" fontId="22" fillId="33" borderId="12" xfId="0" applyFont="1" applyFill="1" applyBorder="1" applyAlignment="1">
      <alignment horizontal="left" vertical="top" wrapText="1"/>
    </xf>
    <xf numFmtId="0" fontId="22" fillId="33" borderId="10" xfId="0" applyFont="1" applyFill="1" applyBorder="1" applyAlignment="1">
      <alignment horizontal="left" vertical="top" wrapText="1"/>
    </xf>
    <xf numFmtId="0" fontId="21" fillId="33" borderId="0" xfId="0" applyFont="1" applyFill="1"/>
    <xf numFmtId="164" fontId="21" fillId="33" borderId="0" xfId="44" applyNumberFormat="1" applyFont="1" applyFill="1"/>
    <xf numFmtId="0" fontId="21" fillId="33" borderId="0" xfId="0" applyFont="1" applyFill="1" applyAlignment="1">
      <alignment horizontal="right" vertical="top" wrapText="1"/>
    </xf>
    <xf numFmtId="0" fontId="22" fillId="33" borderId="13" xfId="0" applyFont="1" applyFill="1" applyBorder="1" applyAlignment="1">
      <alignment vertical="top" wrapText="1"/>
    </xf>
    <xf numFmtId="0" fontId="22" fillId="33" borderId="10" xfId="0" applyFont="1" applyFill="1" applyBorder="1" applyAlignment="1">
      <alignment horizontal="left" vertical="top" wrapText="1"/>
    </xf>
    <xf numFmtId="0" fontId="22" fillId="33" borderId="12" xfId="0" applyFont="1" applyFill="1" applyBorder="1" applyAlignment="1">
      <alignment horizontal="left" vertical="top" wrapText="1"/>
    </xf>
    <xf numFmtId="0" fontId="22" fillId="33" borderId="11" xfId="0" applyFont="1" applyFill="1" applyBorder="1" applyAlignment="1">
      <alignment horizontal="center" vertical="top" wrapText="1"/>
    </xf>
    <xf numFmtId="0" fontId="22" fillId="33" borderId="0" xfId="0" applyFont="1" applyFill="1" applyAlignment="1">
      <alignment horizontal="center" vertical="top" wrapText="1"/>
    </xf>
    <xf numFmtId="0" fontId="21" fillId="33" borderId="0" xfId="0" applyFont="1" applyFill="1" applyAlignment="1">
      <alignment horizontal="left" vertical="top" wrapText="1"/>
    </xf>
  </cellXfs>
  <cellStyles count="45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nyttet hyperkobling" xfId="43" builtinId="9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4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3"/>
  <sheetViews>
    <sheetView showGridLines="0" tabSelected="1" zoomScaleNormal="100" workbookViewId="0">
      <selection sqref="A1:F1"/>
    </sheetView>
  </sheetViews>
  <sheetFormatPr baseColWidth="10" defaultColWidth="11.5703125" defaultRowHeight="12.75" x14ac:dyDescent="0.2"/>
  <cols>
    <col min="1" max="1" width="33.28515625" style="5" customWidth="1"/>
    <col min="2" max="2" width="9.85546875" style="1" customWidth="1"/>
    <col min="3" max="4" width="13.42578125" style="1" bestFit="1" customWidth="1"/>
    <col min="5" max="5" width="20.5703125" style="1" customWidth="1"/>
    <col min="6" max="6" width="26.42578125" style="1" bestFit="1" customWidth="1"/>
    <col min="7" max="7" width="19.7109375" style="1" bestFit="1" customWidth="1"/>
    <col min="8" max="8" width="23.5703125" style="1" customWidth="1"/>
    <col min="9" max="9" width="16.28515625" style="1" customWidth="1"/>
    <col min="10" max="10" width="11.5703125" style="1"/>
    <col min="11" max="12" width="15" style="1" customWidth="1"/>
    <col min="13" max="16384" width="11.5703125" style="1"/>
  </cols>
  <sheetData>
    <row r="1" spans="1:12" ht="26.45" customHeight="1" x14ac:dyDescent="0.2">
      <c r="A1" s="16" t="s">
        <v>413</v>
      </c>
      <c r="B1" s="16"/>
      <c r="C1" s="16"/>
      <c r="D1" s="16"/>
      <c r="E1" s="16"/>
      <c r="F1" s="16"/>
    </row>
    <row r="3" spans="1:12" ht="15.75" thickBot="1" x14ac:dyDescent="0.25">
      <c r="A3" s="11" t="s">
        <v>0</v>
      </c>
      <c r="B3" s="11"/>
      <c r="C3" s="11"/>
      <c r="D3" s="11"/>
      <c r="E3" s="11"/>
      <c r="F3" s="11"/>
      <c r="G3" s="11"/>
      <c r="H3" s="11"/>
      <c r="I3" s="11"/>
    </row>
    <row r="4" spans="1:12" ht="45" x14ac:dyDescent="0.2">
      <c r="A4" s="12"/>
      <c r="B4" s="14" t="s">
        <v>1</v>
      </c>
      <c r="C4" s="14" t="s">
        <v>2</v>
      </c>
      <c r="D4" s="14" t="s">
        <v>3</v>
      </c>
      <c r="E4" s="4" t="s">
        <v>407</v>
      </c>
      <c r="F4" s="4" t="s">
        <v>408</v>
      </c>
      <c r="G4" s="4" t="s">
        <v>409</v>
      </c>
      <c r="H4" s="4" t="s">
        <v>410</v>
      </c>
      <c r="I4" s="4" t="s">
        <v>411</v>
      </c>
      <c r="K4" s="4" t="s">
        <v>404</v>
      </c>
      <c r="L4" s="4" t="s">
        <v>405</v>
      </c>
    </row>
    <row r="5" spans="1:12" ht="15" x14ac:dyDescent="0.2">
      <c r="A5" s="13"/>
      <c r="B5" s="15"/>
      <c r="C5" s="15"/>
      <c r="D5" s="15"/>
      <c r="E5" s="3"/>
      <c r="F5" s="3"/>
      <c r="G5" s="3"/>
      <c r="H5" s="3"/>
      <c r="I5" s="3"/>
    </row>
    <row r="6" spans="1:12" ht="15" x14ac:dyDescent="0.2">
      <c r="A6" s="6" t="s">
        <v>1</v>
      </c>
      <c r="B6" s="2">
        <v>492657</v>
      </c>
      <c r="C6" s="2">
        <v>322340</v>
      </c>
      <c r="D6" s="2">
        <v>43998</v>
      </c>
      <c r="E6" s="2">
        <v>13876</v>
      </c>
      <c r="F6" s="2">
        <v>52646</v>
      </c>
      <c r="G6" s="2">
        <v>43693</v>
      </c>
      <c r="H6" s="2">
        <v>12248</v>
      </c>
      <c r="I6" s="2">
        <v>3856</v>
      </c>
      <c r="K6" s="8">
        <f>F6+G6</f>
        <v>96339</v>
      </c>
      <c r="L6" s="9">
        <f>K6/B6</f>
        <v>0.19554984502402281</v>
      </c>
    </row>
    <row r="7" spans="1:12" ht="15" x14ac:dyDescent="0.2">
      <c r="A7" s="6" t="s">
        <v>4</v>
      </c>
      <c r="B7" s="2">
        <v>44903</v>
      </c>
      <c r="C7" s="2">
        <v>29121</v>
      </c>
      <c r="D7" s="2">
        <v>4182</v>
      </c>
      <c r="E7" s="2">
        <v>1420</v>
      </c>
      <c r="F7" s="2">
        <v>3445</v>
      </c>
      <c r="G7" s="2">
        <v>5098</v>
      </c>
      <c r="H7" s="2">
        <v>1332</v>
      </c>
      <c r="I7" s="2">
        <v>305</v>
      </c>
      <c r="K7" s="8">
        <f t="shared" ref="K7:K21" si="0">F7+G7</f>
        <v>8543</v>
      </c>
      <c r="L7" s="9">
        <f t="shared" ref="L7:L21" si="1">K7/B7</f>
        <v>0.19025454869385119</v>
      </c>
    </row>
    <row r="8" spans="1:12" ht="15" x14ac:dyDescent="0.2">
      <c r="A8" s="6" t="s">
        <v>5</v>
      </c>
      <c r="B8" s="2">
        <v>33424</v>
      </c>
      <c r="C8" s="2">
        <v>21480</v>
      </c>
      <c r="D8" s="2">
        <v>3898</v>
      </c>
      <c r="E8" s="2">
        <v>1313</v>
      </c>
      <c r="F8" s="2">
        <v>2708</v>
      </c>
      <c r="G8" s="2">
        <v>3012</v>
      </c>
      <c r="H8" s="2">
        <v>867</v>
      </c>
      <c r="I8" s="2">
        <v>146</v>
      </c>
      <c r="K8" s="8">
        <f t="shared" si="0"/>
        <v>5720</v>
      </c>
      <c r="L8" s="9">
        <f t="shared" si="1"/>
        <v>0.17113451412158928</v>
      </c>
    </row>
    <row r="9" spans="1:12" ht="15" x14ac:dyDescent="0.2">
      <c r="A9" s="6" t="s">
        <v>6</v>
      </c>
      <c r="B9" s="2">
        <v>37386</v>
      </c>
      <c r="C9" s="2">
        <v>25542</v>
      </c>
      <c r="D9" s="2">
        <v>3500</v>
      </c>
      <c r="E9" s="2">
        <v>1154</v>
      </c>
      <c r="F9" s="2">
        <v>3580</v>
      </c>
      <c r="G9" s="2">
        <v>2653</v>
      </c>
      <c r="H9" s="2">
        <v>795</v>
      </c>
      <c r="I9" s="2">
        <v>162</v>
      </c>
      <c r="K9" s="8">
        <f t="shared" si="0"/>
        <v>6233</v>
      </c>
      <c r="L9" s="9">
        <f t="shared" si="1"/>
        <v>0.1667201626277216</v>
      </c>
    </row>
    <row r="10" spans="1:12" ht="15" x14ac:dyDescent="0.2">
      <c r="A10" s="6" t="s">
        <v>7</v>
      </c>
      <c r="B10" s="2">
        <v>52880</v>
      </c>
      <c r="C10" s="2">
        <v>35531</v>
      </c>
      <c r="D10" s="2">
        <v>5154</v>
      </c>
      <c r="E10" s="2">
        <v>1494</v>
      </c>
      <c r="F10" s="2">
        <v>4806</v>
      </c>
      <c r="G10" s="2">
        <v>4446</v>
      </c>
      <c r="H10" s="2">
        <v>1231</v>
      </c>
      <c r="I10" s="2">
        <v>218</v>
      </c>
      <c r="K10" s="8">
        <f t="shared" si="0"/>
        <v>9252</v>
      </c>
      <c r="L10" s="9">
        <f t="shared" si="1"/>
        <v>0.17496217851739787</v>
      </c>
    </row>
    <row r="11" spans="1:12" ht="15" x14ac:dyDescent="0.2">
      <c r="A11" s="6" t="s">
        <v>8</v>
      </c>
      <c r="B11" s="2">
        <v>49376</v>
      </c>
      <c r="C11" s="2">
        <v>33018</v>
      </c>
      <c r="D11" s="2">
        <v>4076</v>
      </c>
      <c r="E11" s="2">
        <v>1043</v>
      </c>
      <c r="F11" s="2">
        <v>5367</v>
      </c>
      <c r="G11" s="2">
        <v>4361</v>
      </c>
      <c r="H11" s="2">
        <v>1259</v>
      </c>
      <c r="I11" s="2">
        <v>252</v>
      </c>
      <c r="K11" s="8">
        <f t="shared" si="0"/>
        <v>9728</v>
      </c>
      <c r="L11" s="9">
        <f t="shared" si="1"/>
        <v>0.19701879455605961</v>
      </c>
    </row>
    <row r="12" spans="1:12" ht="15" x14ac:dyDescent="0.2">
      <c r="A12" s="6" t="s">
        <v>9</v>
      </c>
      <c r="B12" s="2">
        <v>33184</v>
      </c>
      <c r="C12" s="2">
        <v>23079</v>
      </c>
      <c r="D12" s="2">
        <v>2610</v>
      </c>
      <c r="E12" s="2">
        <v>854</v>
      </c>
      <c r="F12" s="2">
        <v>2898</v>
      </c>
      <c r="G12" s="2">
        <v>2373</v>
      </c>
      <c r="H12" s="2">
        <v>953</v>
      </c>
      <c r="I12" s="2">
        <v>417</v>
      </c>
      <c r="K12" s="8">
        <f t="shared" si="0"/>
        <v>5271</v>
      </c>
      <c r="L12" s="9">
        <f t="shared" si="1"/>
        <v>0.15884161041465766</v>
      </c>
    </row>
    <row r="13" spans="1:12" ht="15" x14ac:dyDescent="0.2">
      <c r="A13" s="6" t="s">
        <v>10</v>
      </c>
      <c r="B13" s="2">
        <v>24445</v>
      </c>
      <c r="C13" s="2">
        <v>13574</v>
      </c>
      <c r="D13" s="2">
        <v>2371</v>
      </c>
      <c r="E13" s="2">
        <v>524</v>
      </c>
      <c r="F13" s="2">
        <v>4588</v>
      </c>
      <c r="G13" s="2">
        <v>2546</v>
      </c>
      <c r="H13" s="2">
        <v>580</v>
      </c>
      <c r="I13" s="2">
        <v>262</v>
      </c>
      <c r="K13" s="8">
        <f t="shared" si="0"/>
        <v>7134</v>
      </c>
      <c r="L13" s="9">
        <f t="shared" si="1"/>
        <v>0.29183882184495807</v>
      </c>
    </row>
    <row r="14" spans="1:12" ht="15" x14ac:dyDescent="0.2">
      <c r="A14" s="6" t="s">
        <v>11</v>
      </c>
      <c r="B14" s="2">
        <v>32691</v>
      </c>
      <c r="C14" s="2">
        <v>22785</v>
      </c>
      <c r="D14" s="2">
        <v>2427</v>
      </c>
      <c r="E14" s="2">
        <v>643</v>
      </c>
      <c r="F14" s="2">
        <v>3559</v>
      </c>
      <c r="G14" s="2">
        <v>2189</v>
      </c>
      <c r="H14" s="2">
        <v>664</v>
      </c>
      <c r="I14" s="2">
        <v>424</v>
      </c>
      <c r="K14" s="8">
        <f t="shared" si="0"/>
        <v>5748</v>
      </c>
      <c r="L14" s="9">
        <f t="shared" si="1"/>
        <v>0.17582820959897219</v>
      </c>
    </row>
    <row r="15" spans="1:12" ht="15" x14ac:dyDescent="0.2">
      <c r="A15" s="6" t="s">
        <v>12</v>
      </c>
      <c r="B15" s="2">
        <v>32366</v>
      </c>
      <c r="C15" s="2">
        <v>19704</v>
      </c>
      <c r="D15" s="2">
        <v>2802</v>
      </c>
      <c r="E15" s="2">
        <v>570</v>
      </c>
      <c r="F15" s="2">
        <v>5515</v>
      </c>
      <c r="G15" s="2">
        <v>2874</v>
      </c>
      <c r="H15" s="2">
        <v>589</v>
      </c>
      <c r="I15" s="2">
        <v>312</v>
      </c>
      <c r="K15" s="8">
        <f t="shared" si="0"/>
        <v>8389</v>
      </c>
      <c r="L15" s="9">
        <f t="shared" si="1"/>
        <v>0.25919174442316012</v>
      </c>
    </row>
    <row r="16" spans="1:12" ht="15" x14ac:dyDescent="0.2">
      <c r="A16" s="6" t="s">
        <v>13</v>
      </c>
      <c r="B16" s="2">
        <v>21600</v>
      </c>
      <c r="C16" s="2">
        <v>11847</v>
      </c>
      <c r="D16" s="2">
        <v>2149</v>
      </c>
      <c r="E16" s="2">
        <v>430</v>
      </c>
      <c r="F16" s="2">
        <v>4216</v>
      </c>
      <c r="G16" s="2">
        <v>2276</v>
      </c>
      <c r="H16" s="2">
        <v>490</v>
      </c>
      <c r="I16" s="2">
        <v>192</v>
      </c>
      <c r="K16" s="8">
        <f t="shared" si="0"/>
        <v>6492</v>
      </c>
      <c r="L16" s="9">
        <f t="shared" si="1"/>
        <v>0.30055555555555558</v>
      </c>
    </row>
    <row r="17" spans="1:12" ht="15" x14ac:dyDescent="0.2">
      <c r="A17" s="6" t="s">
        <v>14</v>
      </c>
      <c r="B17" s="2">
        <v>18555</v>
      </c>
      <c r="C17" s="2">
        <v>11130</v>
      </c>
      <c r="D17" s="2">
        <v>1708</v>
      </c>
      <c r="E17" s="2">
        <v>361</v>
      </c>
      <c r="F17" s="2">
        <v>3222</v>
      </c>
      <c r="G17" s="2">
        <v>1579</v>
      </c>
      <c r="H17" s="2">
        <v>369</v>
      </c>
      <c r="I17" s="2">
        <v>186</v>
      </c>
      <c r="K17" s="8">
        <f t="shared" si="0"/>
        <v>4801</v>
      </c>
      <c r="L17" s="9">
        <f t="shared" si="1"/>
        <v>0.25874427378065212</v>
      </c>
    </row>
    <row r="18" spans="1:12" ht="15" x14ac:dyDescent="0.2">
      <c r="A18" s="6" t="s">
        <v>15</v>
      </c>
      <c r="B18" s="2">
        <v>24625</v>
      </c>
      <c r="C18" s="2">
        <v>16391</v>
      </c>
      <c r="D18" s="2">
        <v>1997</v>
      </c>
      <c r="E18" s="2">
        <v>532</v>
      </c>
      <c r="F18" s="2">
        <v>2989</v>
      </c>
      <c r="G18" s="2">
        <v>2059</v>
      </c>
      <c r="H18" s="2">
        <v>488</v>
      </c>
      <c r="I18" s="2">
        <v>169</v>
      </c>
      <c r="K18" s="8">
        <f t="shared" si="0"/>
        <v>5048</v>
      </c>
      <c r="L18" s="9">
        <f t="shared" si="1"/>
        <v>0.20499492385786802</v>
      </c>
    </row>
    <row r="19" spans="1:12" ht="15" x14ac:dyDescent="0.2">
      <c r="A19" s="6" t="s">
        <v>16</v>
      </c>
      <c r="B19" s="2">
        <v>35483</v>
      </c>
      <c r="C19" s="2">
        <v>23190</v>
      </c>
      <c r="D19" s="2">
        <v>3513</v>
      </c>
      <c r="E19" s="2">
        <v>2010</v>
      </c>
      <c r="F19" s="2">
        <v>2304</v>
      </c>
      <c r="G19" s="2">
        <v>3220</v>
      </c>
      <c r="H19" s="2">
        <v>918</v>
      </c>
      <c r="I19" s="2">
        <v>328</v>
      </c>
      <c r="K19" s="8">
        <f t="shared" si="0"/>
        <v>5524</v>
      </c>
      <c r="L19" s="9">
        <f t="shared" si="1"/>
        <v>0.15568018487726518</v>
      </c>
    </row>
    <row r="20" spans="1:12" ht="15" x14ac:dyDescent="0.2">
      <c r="A20" s="6" t="s">
        <v>17</v>
      </c>
      <c r="B20" s="2">
        <v>30611</v>
      </c>
      <c r="C20" s="2">
        <v>21141</v>
      </c>
      <c r="D20" s="2">
        <v>2165</v>
      </c>
      <c r="E20" s="2">
        <v>917</v>
      </c>
      <c r="F20" s="2">
        <v>1987</v>
      </c>
      <c r="G20" s="2">
        <v>3053</v>
      </c>
      <c r="H20" s="2">
        <v>1090</v>
      </c>
      <c r="I20" s="2">
        <v>258</v>
      </c>
      <c r="K20" s="8">
        <f t="shared" si="0"/>
        <v>5040</v>
      </c>
      <c r="L20" s="9">
        <f t="shared" si="1"/>
        <v>0.16464669563228904</v>
      </c>
    </row>
    <row r="21" spans="1:12" ht="15" x14ac:dyDescent="0.2">
      <c r="A21" s="6" t="s">
        <v>18</v>
      </c>
      <c r="B21" s="2">
        <v>21110</v>
      </c>
      <c r="C21" s="2">
        <v>14802</v>
      </c>
      <c r="D21" s="2">
        <v>1444</v>
      </c>
      <c r="E21" s="2">
        <v>611</v>
      </c>
      <c r="F21" s="2">
        <v>1456</v>
      </c>
      <c r="G21" s="2">
        <v>1949</v>
      </c>
      <c r="H21" s="2">
        <v>623</v>
      </c>
      <c r="I21" s="2">
        <v>225</v>
      </c>
      <c r="K21" s="8">
        <f t="shared" si="0"/>
        <v>3405</v>
      </c>
      <c r="L21" s="9">
        <f t="shared" si="1"/>
        <v>0.16129796305068689</v>
      </c>
    </row>
    <row r="23" spans="1:12" x14ac:dyDescent="0.2">
      <c r="A23" s="5" t="s">
        <v>412</v>
      </c>
    </row>
    <row r="26" spans="1:12" ht="15.75" thickBot="1" x14ac:dyDescent="0.25">
      <c r="A26" s="11" t="s">
        <v>19</v>
      </c>
      <c r="B26" s="11"/>
      <c r="C26" s="11"/>
      <c r="D26" s="11"/>
      <c r="E26" s="11"/>
      <c r="F26" s="11"/>
      <c r="G26" s="11"/>
      <c r="H26" s="11"/>
      <c r="I26" s="11"/>
    </row>
    <row r="27" spans="1:12" ht="45" x14ac:dyDescent="0.2">
      <c r="A27" s="7"/>
      <c r="B27" s="4" t="s">
        <v>1</v>
      </c>
      <c r="C27" s="4" t="s">
        <v>2</v>
      </c>
      <c r="D27" s="4" t="s">
        <v>3</v>
      </c>
      <c r="E27" s="4" t="s">
        <v>407</v>
      </c>
      <c r="F27" s="4" t="s">
        <v>408</v>
      </c>
      <c r="G27" s="4" t="s">
        <v>409</v>
      </c>
      <c r="H27" s="4" t="s">
        <v>410</v>
      </c>
      <c r="I27" s="4" t="s">
        <v>411</v>
      </c>
      <c r="K27" s="4" t="s">
        <v>404</v>
      </c>
      <c r="L27" s="4" t="s">
        <v>405</v>
      </c>
    </row>
    <row r="28" spans="1:12" ht="15" x14ac:dyDescent="0.2">
      <c r="A28" s="6" t="s">
        <v>1</v>
      </c>
      <c r="B28" s="2">
        <v>305910</v>
      </c>
      <c r="C28" s="2">
        <v>201505</v>
      </c>
      <c r="D28" s="2">
        <v>29264</v>
      </c>
      <c r="E28" s="2">
        <v>5725</v>
      </c>
      <c r="F28" s="2">
        <v>38375</v>
      </c>
      <c r="G28" s="2">
        <v>20464</v>
      </c>
      <c r="H28" s="2">
        <v>5812</v>
      </c>
      <c r="I28" s="2">
        <v>4765</v>
      </c>
      <c r="K28" s="8">
        <f>F28+G28</f>
        <v>58839</v>
      </c>
      <c r="L28" s="9">
        <f>K28/B28</f>
        <v>0.19234088457389428</v>
      </c>
    </row>
    <row r="29" spans="1:12" ht="15" x14ac:dyDescent="0.2">
      <c r="A29" s="6" t="s">
        <v>20</v>
      </c>
      <c r="B29" s="2">
        <v>9011</v>
      </c>
      <c r="C29" s="2">
        <v>5699</v>
      </c>
      <c r="D29" s="2">
        <v>935</v>
      </c>
      <c r="E29" s="2">
        <v>112</v>
      </c>
      <c r="F29" s="2">
        <v>1442</v>
      </c>
      <c r="G29" s="2">
        <v>501</v>
      </c>
      <c r="H29" s="2">
        <v>163</v>
      </c>
      <c r="I29" s="2">
        <v>159</v>
      </c>
      <c r="K29" s="8">
        <f t="shared" ref="K29:K56" si="2">F29+G29</f>
        <v>1943</v>
      </c>
      <c r="L29" s="9">
        <f t="shared" ref="L29:L56" si="3">K29/B29</f>
        <v>0.21562534679835757</v>
      </c>
    </row>
    <row r="30" spans="1:12" ht="15" x14ac:dyDescent="0.2">
      <c r="A30" s="6" t="s">
        <v>21</v>
      </c>
      <c r="B30" s="2">
        <v>23664</v>
      </c>
      <c r="C30" s="2">
        <v>15022</v>
      </c>
      <c r="D30" s="2">
        <v>2236</v>
      </c>
      <c r="E30" s="2">
        <v>433</v>
      </c>
      <c r="F30" s="2">
        <v>3608</v>
      </c>
      <c r="G30" s="2">
        <v>1685</v>
      </c>
      <c r="H30" s="2">
        <v>321</v>
      </c>
      <c r="I30" s="2">
        <v>359</v>
      </c>
      <c r="K30" s="8">
        <f t="shared" si="2"/>
        <v>5293</v>
      </c>
      <c r="L30" s="9">
        <f t="shared" si="3"/>
        <v>0.22367308992562543</v>
      </c>
    </row>
    <row r="31" spans="1:12" ht="15" x14ac:dyDescent="0.2">
      <c r="A31" s="6" t="s">
        <v>22</v>
      </c>
      <c r="B31" s="2">
        <v>52042</v>
      </c>
      <c r="C31" s="2">
        <v>34844</v>
      </c>
      <c r="D31" s="2">
        <v>4722</v>
      </c>
      <c r="E31" s="2">
        <v>879</v>
      </c>
      <c r="F31" s="2">
        <v>6523</v>
      </c>
      <c r="G31" s="2">
        <v>3431</v>
      </c>
      <c r="H31" s="2">
        <v>910</v>
      </c>
      <c r="I31" s="2">
        <v>733</v>
      </c>
      <c r="K31" s="8">
        <f t="shared" si="2"/>
        <v>9954</v>
      </c>
      <c r="L31" s="9">
        <f t="shared" si="3"/>
        <v>0.19126859075362207</v>
      </c>
    </row>
    <row r="32" spans="1:12" ht="15" x14ac:dyDescent="0.2">
      <c r="A32" s="6" t="s">
        <v>23</v>
      </c>
      <c r="B32" s="2">
        <v>1851</v>
      </c>
      <c r="C32" s="2">
        <v>1108</v>
      </c>
      <c r="D32" s="2">
        <v>214</v>
      </c>
      <c r="E32" s="2">
        <v>21</v>
      </c>
      <c r="F32" s="2">
        <v>326</v>
      </c>
      <c r="G32" s="2">
        <v>94</v>
      </c>
      <c r="H32" s="2">
        <v>49</v>
      </c>
      <c r="I32" s="2">
        <v>39</v>
      </c>
      <c r="K32" s="8">
        <f t="shared" si="2"/>
        <v>420</v>
      </c>
      <c r="L32" s="9">
        <f t="shared" si="3"/>
        <v>0.22690437601296595</v>
      </c>
    </row>
    <row r="33" spans="1:12" ht="15" x14ac:dyDescent="0.2">
      <c r="A33" s="6" t="s">
        <v>24</v>
      </c>
      <c r="B33" s="2">
        <v>1818</v>
      </c>
      <c r="C33" s="2">
        <v>1080</v>
      </c>
      <c r="D33" s="2">
        <v>186</v>
      </c>
      <c r="E33" s="2">
        <v>26</v>
      </c>
      <c r="F33" s="2">
        <v>318</v>
      </c>
      <c r="G33" s="2">
        <v>101</v>
      </c>
      <c r="H33" s="2">
        <v>60</v>
      </c>
      <c r="I33" s="2">
        <v>47</v>
      </c>
      <c r="K33" s="8">
        <f t="shared" si="2"/>
        <v>419</v>
      </c>
      <c r="L33" s="9">
        <f t="shared" si="3"/>
        <v>0.23047304730473048</v>
      </c>
    </row>
    <row r="34" spans="1:12" ht="15" x14ac:dyDescent="0.2">
      <c r="A34" s="6" t="s">
        <v>25</v>
      </c>
      <c r="B34" s="2">
        <v>1708</v>
      </c>
      <c r="C34" s="2">
        <v>1050</v>
      </c>
      <c r="D34" s="2">
        <v>207</v>
      </c>
      <c r="E34" s="2">
        <v>14</v>
      </c>
      <c r="F34" s="2">
        <v>226</v>
      </c>
      <c r="G34" s="2">
        <v>76</v>
      </c>
      <c r="H34" s="2">
        <v>117</v>
      </c>
      <c r="I34" s="2">
        <v>18</v>
      </c>
      <c r="K34" s="8">
        <f t="shared" si="2"/>
        <v>302</v>
      </c>
      <c r="L34" s="9">
        <f t="shared" si="3"/>
        <v>0.17681498829039813</v>
      </c>
    </row>
    <row r="35" spans="1:12" ht="15" x14ac:dyDescent="0.2">
      <c r="A35" s="6" t="s">
        <v>26</v>
      </c>
      <c r="B35" s="2">
        <v>11627</v>
      </c>
      <c r="C35" s="2">
        <v>7590</v>
      </c>
      <c r="D35" s="2">
        <v>1182</v>
      </c>
      <c r="E35" s="2">
        <v>116</v>
      </c>
      <c r="F35" s="2">
        <v>1569</v>
      </c>
      <c r="G35" s="2">
        <v>627</v>
      </c>
      <c r="H35" s="2">
        <v>382</v>
      </c>
      <c r="I35" s="2">
        <v>161</v>
      </c>
      <c r="K35" s="8">
        <f t="shared" si="2"/>
        <v>2196</v>
      </c>
      <c r="L35" s="9">
        <f t="shared" si="3"/>
        <v>0.18887073191708953</v>
      </c>
    </row>
    <row r="36" spans="1:12" ht="15" x14ac:dyDescent="0.2">
      <c r="A36" s="6" t="s">
        <v>27</v>
      </c>
      <c r="B36" s="2">
        <v>12948</v>
      </c>
      <c r="C36" s="2">
        <v>8754</v>
      </c>
      <c r="D36" s="2">
        <v>1255</v>
      </c>
      <c r="E36" s="2">
        <v>186</v>
      </c>
      <c r="F36" s="2">
        <v>1601</v>
      </c>
      <c r="G36" s="2">
        <v>688</v>
      </c>
      <c r="H36" s="2">
        <v>305</v>
      </c>
      <c r="I36" s="2">
        <v>159</v>
      </c>
      <c r="K36" s="8">
        <f t="shared" si="2"/>
        <v>2289</v>
      </c>
      <c r="L36" s="9">
        <f t="shared" si="3"/>
        <v>0.17678405931417979</v>
      </c>
    </row>
    <row r="37" spans="1:12" ht="15" x14ac:dyDescent="0.2">
      <c r="A37" s="6" t="s">
        <v>28</v>
      </c>
      <c r="B37" s="2">
        <v>12032</v>
      </c>
      <c r="C37" s="2">
        <v>8264</v>
      </c>
      <c r="D37" s="2">
        <v>1143</v>
      </c>
      <c r="E37" s="2">
        <v>171</v>
      </c>
      <c r="F37" s="2">
        <v>1383</v>
      </c>
      <c r="G37" s="2">
        <v>620</v>
      </c>
      <c r="H37" s="2">
        <v>279</v>
      </c>
      <c r="I37" s="2">
        <v>172</v>
      </c>
      <c r="K37" s="8">
        <f t="shared" si="2"/>
        <v>2003</v>
      </c>
      <c r="L37" s="9">
        <f t="shared" si="3"/>
        <v>0.16647273936170212</v>
      </c>
    </row>
    <row r="38" spans="1:12" ht="15" x14ac:dyDescent="0.2">
      <c r="A38" s="6" t="s">
        <v>29</v>
      </c>
      <c r="B38" s="2">
        <v>7501</v>
      </c>
      <c r="C38" s="2">
        <v>5139</v>
      </c>
      <c r="D38" s="2">
        <v>719</v>
      </c>
      <c r="E38" s="2">
        <v>99</v>
      </c>
      <c r="F38" s="2">
        <v>910</v>
      </c>
      <c r="G38" s="2">
        <v>363</v>
      </c>
      <c r="H38" s="2">
        <v>159</v>
      </c>
      <c r="I38" s="2">
        <v>112</v>
      </c>
      <c r="K38" s="8">
        <f t="shared" si="2"/>
        <v>1273</v>
      </c>
      <c r="L38" s="9">
        <f t="shared" si="3"/>
        <v>0.16971070523930143</v>
      </c>
    </row>
    <row r="39" spans="1:12" ht="15" x14ac:dyDescent="0.2">
      <c r="A39" s="6" t="s">
        <v>30</v>
      </c>
      <c r="B39" s="2">
        <v>17952</v>
      </c>
      <c r="C39" s="2">
        <v>12581</v>
      </c>
      <c r="D39" s="2">
        <v>1501</v>
      </c>
      <c r="E39" s="2">
        <v>320</v>
      </c>
      <c r="F39" s="2">
        <v>1653</v>
      </c>
      <c r="G39" s="2">
        <v>1333</v>
      </c>
      <c r="H39" s="2">
        <v>260</v>
      </c>
      <c r="I39" s="2">
        <v>304</v>
      </c>
      <c r="K39" s="8">
        <f t="shared" si="2"/>
        <v>2986</v>
      </c>
      <c r="L39" s="9">
        <f t="shared" si="3"/>
        <v>0.16633244206773617</v>
      </c>
    </row>
    <row r="40" spans="1:12" ht="15" x14ac:dyDescent="0.2">
      <c r="A40" s="6" t="s">
        <v>31</v>
      </c>
      <c r="B40" s="2">
        <v>7042</v>
      </c>
      <c r="C40" s="2">
        <v>4697</v>
      </c>
      <c r="D40" s="2">
        <v>701</v>
      </c>
      <c r="E40" s="2">
        <v>128</v>
      </c>
      <c r="F40" s="2">
        <v>908</v>
      </c>
      <c r="G40" s="2">
        <v>381</v>
      </c>
      <c r="H40" s="2">
        <v>108</v>
      </c>
      <c r="I40" s="2">
        <v>119</v>
      </c>
      <c r="K40" s="8">
        <f t="shared" si="2"/>
        <v>1289</v>
      </c>
      <c r="L40" s="9">
        <f t="shared" si="3"/>
        <v>0.18304458960522579</v>
      </c>
    </row>
    <row r="41" spans="1:12" ht="15" x14ac:dyDescent="0.2">
      <c r="A41" s="6" t="s">
        <v>32</v>
      </c>
      <c r="B41" s="2">
        <v>7988</v>
      </c>
      <c r="C41" s="2">
        <v>5025</v>
      </c>
      <c r="D41" s="2">
        <v>800</v>
      </c>
      <c r="E41" s="2">
        <v>168</v>
      </c>
      <c r="F41" s="2">
        <v>1154</v>
      </c>
      <c r="G41" s="2">
        <v>556</v>
      </c>
      <c r="H41" s="2">
        <v>138</v>
      </c>
      <c r="I41" s="2">
        <v>147</v>
      </c>
      <c r="K41" s="8">
        <f t="shared" si="2"/>
        <v>1710</v>
      </c>
      <c r="L41" s="9">
        <f t="shared" si="3"/>
        <v>0.21407110665998999</v>
      </c>
    </row>
    <row r="42" spans="1:12" ht="15" x14ac:dyDescent="0.2">
      <c r="A42" s="6" t="s">
        <v>33</v>
      </c>
      <c r="B42" s="2">
        <v>1454</v>
      </c>
      <c r="C42" s="2">
        <v>907</v>
      </c>
      <c r="D42" s="2">
        <v>175</v>
      </c>
      <c r="E42" s="2">
        <v>22</v>
      </c>
      <c r="F42" s="2">
        <v>155</v>
      </c>
      <c r="G42" s="2">
        <v>88</v>
      </c>
      <c r="H42" s="2">
        <v>80</v>
      </c>
      <c r="I42" s="2">
        <v>27</v>
      </c>
      <c r="K42" s="8">
        <f t="shared" si="2"/>
        <v>243</v>
      </c>
      <c r="L42" s="9">
        <f t="shared" si="3"/>
        <v>0.16712517193947729</v>
      </c>
    </row>
    <row r="43" spans="1:12" ht="15" x14ac:dyDescent="0.2">
      <c r="A43" s="6" t="s">
        <v>34</v>
      </c>
      <c r="B43" s="2">
        <v>2121</v>
      </c>
      <c r="C43" s="2">
        <v>1284</v>
      </c>
      <c r="D43" s="2">
        <v>267</v>
      </c>
      <c r="E43" s="2">
        <v>28</v>
      </c>
      <c r="F43" s="2">
        <v>281</v>
      </c>
      <c r="G43" s="2">
        <v>132</v>
      </c>
      <c r="H43" s="2">
        <v>83</v>
      </c>
      <c r="I43" s="2">
        <v>46</v>
      </c>
      <c r="K43" s="8">
        <f t="shared" si="2"/>
        <v>413</v>
      </c>
      <c r="L43" s="9">
        <f t="shared" si="3"/>
        <v>0.19471947194719472</v>
      </c>
    </row>
    <row r="44" spans="1:12" ht="15" x14ac:dyDescent="0.2">
      <c r="A44" s="6" t="s">
        <v>35</v>
      </c>
      <c r="B44" s="2">
        <v>2614</v>
      </c>
      <c r="C44" s="2">
        <v>1681</v>
      </c>
      <c r="D44" s="2">
        <v>268</v>
      </c>
      <c r="E44" s="2">
        <v>38</v>
      </c>
      <c r="F44" s="2">
        <v>349</v>
      </c>
      <c r="G44" s="2">
        <v>131</v>
      </c>
      <c r="H44" s="2">
        <v>54</v>
      </c>
      <c r="I44" s="2">
        <v>93</v>
      </c>
      <c r="K44" s="8">
        <f t="shared" si="2"/>
        <v>480</v>
      </c>
      <c r="L44" s="9">
        <f t="shared" si="3"/>
        <v>0.18362662586074982</v>
      </c>
    </row>
    <row r="45" spans="1:12" ht="15" x14ac:dyDescent="0.2">
      <c r="A45" s="6" t="s">
        <v>36</v>
      </c>
      <c r="B45" s="2">
        <v>319</v>
      </c>
      <c r="C45" s="2">
        <v>189</v>
      </c>
      <c r="D45" s="2">
        <v>50</v>
      </c>
      <c r="E45" s="2">
        <v>5</v>
      </c>
      <c r="F45" s="2">
        <v>35</v>
      </c>
      <c r="G45" s="2">
        <v>18</v>
      </c>
      <c r="H45" s="2">
        <v>12</v>
      </c>
      <c r="I45" s="2">
        <v>10</v>
      </c>
      <c r="K45" s="8">
        <f t="shared" si="2"/>
        <v>53</v>
      </c>
      <c r="L45" s="9">
        <f t="shared" si="3"/>
        <v>0.16614420062695925</v>
      </c>
    </row>
    <row r="46" spans="1:12" ht="15" x14ac:dyDescent="0.2">
      <c r="A46" s="6" t="s">
        <v>37</v>
      </c>
      <c r="B46" s="2">
        <v>537</v>
      </c>
      <c r="C46" s="2">
        <v>303</v>
      </c>
      <c r="D46" s="2">
        <v>77</v>
      </c>
      <c r="E46" s="2">
        <v>8</v>
      </c>
      <c r="F46" s="2">
        <v>65</v>
      </c>
      <c r="G46" s="2">
        <v>45</v>
      </c>
      <c r="H46" s="2">
        <v>26</v>
      </c>
      <c r="I46" s="2">
        <v>13</v>
      </c>
      <c r="K46" s="8">
        <f t="shared" si="2"/>
        <v>110</v>
      </c>
      <c r="L46" s="9">
        <f t="shared" si="3"/>
        <v>0.2048417132216015</v>
      </c>
    </row>
    <row r="47" spans="1:12" ht="15" x14ac:dyDescent="0.2">
      <c r="A47" s="6" t="s">
        <v>38</v>
      </c>
      <c r="B47" s="2">
        <v>6685</v>
      </c>
      <c r="C47" s="2">
        <v>4451</v>
      </c>
      <c r="D47" s="2">
        <v>658</v>
      </c>
      <c r="E47" s="2">
        <v>109</v>
      </c>
      <c r="F47" s="2">
        <v>831</v>
      </c>
      <c r="G47" s="2">
        <v>392</v>
      </c>
      <c r="H47" s="2">
        <v>140</v>
      </c>
      <c r="I47" s="2">
        <v>104</v>
      </c>
      <c r="K47" s="8">
        <f t="shared" si="2"/>
        <v>1223</v>
      </c>
      <c r="L47" s="9">
        <f t="shared" si="3"/>
        <v>0.18294689603590128</v>
      </c>
    </row>
    <row r="48" spans="1:12" ht="15" x14ac:dyDescent="0.2">
      <c r="A48" s="6" t="s">
        <v>39</v>
      </c>
      <c r="B48" s="2">
        <v>25577</v>
      </c>
      <c r="C48" s="2">
        <v>16036</v>
      </c>
      <c r="D48" s="2">
        <v>2495</v>
      </c>
      <c r="E48" s="2">
        <v>369</v>
      </c>
      <c r="F48" s="2">
        <v>3994</v>
      </c>
      <c r="G48" s="2">
        <v>1776</v>
      </c>
      <c r="H48" s="2">
        <v>432</v>
      </c>
      <c r="I48" s="2">
        <v>475</v>
      </c>
      <c r="K48" s="8">
        <f t="shared" si="2"/>
        <v>5770</v>
      </c>
      <c r="L48" s="9">
        <f t="shared" si="3"/>
        <v>0.22559330648629627</v>
      </c>
    </row>
    <row r="49" spans="1:12" ht="15" x14ac:dyDescent="0.2">
      <c r="A49" s="6" t="s">
        <v>40</v>
      </c>
      <c r="B49" s="2">
        <v>134</v>
      </c>
      <c r="C49" s="2">
        <v>68</v>
      </c>
      <c r="D49" s="2">
        <v>22</v>
      </c>
      <c r="E49" s="2">
        <v>4</v>
      </c>
      <c r="F49" s="2">
        <v>13</v>
      </c>
      <c r="G49" s="2">
        <v>20</v>
      </c>
      <c r="H49" s="2">
        <v>4</v>
      </c>
      <c r="I49" s="2">
        <v>3</v>
      </c>
      <c r="K49" s="8">
        <f t="shared" si="2"/>
        <v>33</v>
      </c>
      <c r="L49" s="9">
        <f t="shared" si="3"/>
        <v>0.2462686567164179</v>
      </c>
    </row>
    <row r="50" spans="1:12" ht="15" x14ac:dyDescent="0.2">
      <c r="A50" s="6" t="s">
        <v>41</v>
      </c>
      <c r="B50" s="2">
        <v>5257</v>
      </c>
      <c r="C50" s="2">
        <v>3506</v>
      </c>
      <c r="D50" s="2">
        <v>533</v>
      </c>
      <c r="E50" s="2">
        <v>66</v>
      </c>
      <c r="F50" s="2">
        <v>617</v>
      </c>
      <c r="G50" s="2">
        <v>287</v>
      </c>
      <c r="H50" s="2">
        <v>172</v>
      </c>
      <c r="I50" s="2">
        <v>76</v>
      </c>
      <c r="K50" s="8">
        <f t="shared" si="2"/>
        <v>904</v>
      </c>
      <c r="L50" s="9">
        <f t="shared" si="3"/>
        <v>0.17196119459767928</v>
      </c>
    </row>
    <row r="51" spans="1:12" ht="30" x14ac:dyDescent="0.2">
      <c r="A51" s="6" t="s">
        <v>42</v>
      </c>
      <c r="B51" s="2">
        <v>25794</v>
      </c>
      <c r="C51" s="2">
        <v>17063</v>
      </c>
      <c r="D51" s="2">
        <v>2389</v>
      </c>
      <c r="E51" s="2">
        <v>734</v>
      </c>
      <c r="F51" s="2">
        <v>2721</v>
      </c>
      <c r="G51" s="2">
        <v>2022</v>
      </c>
      <c r="H51" s="2">
        <v>486</v>
      </c>
      <c r="I51" s="2">
        <v>379</v>
      </c>
      <c r="K51" s="8">
        <f t="shared" si="2"/>
        <v>4743</v>
      </c>
      <c r="L51" s="9">
        <f t="shared" si="3"/>
        <v>0.18387997208653176</v>
      </c>
    </row>
    <row r="52" spans="1:12" ht="30" x14ac:dyDescent="0.2">
      <c r="A52" s="6" t="s">
        <v>43</v>
      </c>
      <c r="B52" s="2">
        <v>21698</v>
      </c>
      <c r="C52" s="2">
        <v>14017</v>
      </c>
      <c r="D52" s="2">
        <v>2004</v>
      </c>
      <c r="E52" s="2">
        <v>435</v>
      </c>
      <c r="F52" s="2">
        <v>2851</v>
      </c>
      <c r="G52" s="2">
        <v>1774</v>
      </c>
      <c r="H52" s="2">
        <v>350</v>
      </c>
      <c r="I52" s="2">
        <v>267</v>
      </c>
      <c r="K52" s="8">
        <f t="shared" si="2"/>
        <v>4625</v>
      </c>
      <c r="L52" s="9">
        <f t="shared" si="3"/>
        <v>0.21315328601714445</v>
      </c>
    </row>
    <row r="53" spans="1:12" ht="30" x14ac:dyDescent="0.2">
      <c r="A53" s="6" t="s">
        <v>44</v>
      </c>
      <c r="B53" s="2">
        <v>27937</v>
      </c>
      <c r="C53" s="2">
        <v>18946</v>
      </c>
      <c r="D53" s="2">
        <v>2615</v>
      </c>
      <c r="E53" s="2">
        <v>696</v>
      </c>
      <c r="F53" s="2">
        <v>2949</v>
      </c>
      <c r="G53" s="2">
        <v>1952</v>
      </c>
      <c r="H53" s="2">
        <v>354</v>
      </c>
      <c r="I53" s="2">
        <v>425</v>
      </c>
      <c r="K53" s="8">
        <f t="shared" si="2"/>
        <v>4901</v>
      </c>
      <c r="L53" s="9">
        <f t="shared" si="3"/>
        <v>0.17543043275942299</v>
      </c>
    </row>
    <row r="54" spans="1:12" ht="15" x14ac:dyDescent="0.2">
      <c r="A54" s="6" t="s">
        <v>45</v>
      </c>
      <c r="B54" s="2">
        <v>13489</v>
      </c>
      <c r="C54" s="2">
        <v>8925</v>
      </c>
      <c r="D54" s="2">
        <v>1356</v>
      </c>
      <c r="E54" s="2">
        <v>454</v>
      </c>
      <c r="F54" s="2">
        <v>1343</v>
      </c>
      <c r="G54" s="2">
        <v>1000</v>
      </c>
      <c r="H54" s="2">
        <v>175</v>
      </c>
      <c r="I54" s="2">
        <v>236</v>
      </c>
      <c r="K54" s="8">
        <f t="shared" si="2"/>
        <v>2343</v>
      </c>
      <c r="L54" s="9">
        <f t="shared" si="3"/>
        <v>0.17369708651493809</v>
      </c>
    </row>
    <row r="55" spans="1:12" ht="15" x14ac:dyDescent="0.2">
      <c r="A55" s="6" t="s">
        <v>46</v>
      </c>
      <c r="B55" s="2">
        <v>1930</v>
      </c>
      <c r="C55" s="2">
        <v>1152</v>
      </c>
      <c r="D55" s="2">
        <v>251</v>
      </c>
      <c r="E55" s="2">
        <v>27</v>
      </c>
      <c r="F55" s="2">
        <v>216</v>
      </c>
      <c r="G55" s="2">
        <v>149</v>
      </c>
      <c r="H55" s="2">
        <v>109</v>
      </c>
      <c r="I55" s="2">
        <v>26</v>
      </c>
      <c r="K55" s="8">
        <f t="shared" si="2"/>
        <v>365</v>
      </c>
      <c r="L55" s="9">
        <f t="shared" si="3"/>
        <v>0.18911917098445596</v>
      </c>
    </row>
    <row r="56" spans="1:12" ht="15" x14ac:dyDescent="0.2">
      <c r="A56" s="6" t="s">
        <v>47</v>
      </c>
      <c r="B56" s="2">
        <v>3180</v>
      </c>
      <c r="C56" s="2">
        <v>2124</v>
      </c>
      <c r="D56" s="2">
        <v>303</v>
      </c>
      <c r="E56" s="2">
        <v>57</v>
      </c>
      <c r="F56" s="2">
        <v>334</v>
      </c>
      <c r="G56" s="2">
        <v>222</v>
      </c>
      <c r="H56" s="2">
        <v>84</v>
      </c>
      <c r="I56" s="2">
        <v>56</v>
      </c>
      <c r="K56" s="8">
        <f t="shared" si="2"/>
        <v>556</v>
      </c>
      <c r="L56" s="9">
        <f t="shared" si="3"/>
        <v>0.17484276729559747</v>
      </c>
    </row>
    <row r="58" spans="1:12" x14ac:dyDescent="0.2">
      <c r="A58" s="5" t="s">
        <v>412</v>
      </c>
    </row>
    <row r="61" spans="1:12" ht="15.75" thickBot="1" x14ac:dyDescent="0.25">
      <c r="A61" s="11" t="s">
        <v>48</v>
      </c>
      <c r="B61" s="11"/>
      <c r="C61" s="11"/>
      <c r="D61" s="11"/>
      <c r="E61" s="11"/>
      <c r="F61" s="11"/>
      <c r="G61" s="11"/>
      <c r="H61" s="11"/>
      <c r="I61" s="11"/>
    </row>
    <row r="62" spans="1:12" ht="45" x14ac:dyDescent="0.2">
      <c r="A62" s="7"/>
      <c r="B62" s="4" t="s">
        <v>1</v>
      </c>
      <c r="C62" s="4" t="s">
        <v>2</v>
      </c>
      <c r="D62" s="4" t="s">
        <v>3</v>
      </c>
      <c r="E62" s="4" t="s">
        <v>407</v>
      </c>
      <c r="F62" s="4" t="s">
        <v>408</v>
      </c>
      <c r="G62" s="4" t="s">
        <v>409</v>
      </c>
      <c r="H62" s="4" t="s">
        <v>410</v>
      </c>
      <c r="I62" s="4" t="s">
        <v>411</v>
      </c>
      <c r="K62" s="4" t="s">
        <v>404</v>
      </c>
      <c r="L62" s="4" t="s">
        <v>405</v>
      </c>
    </row>
    <row r="63" spans="1:12" ht="15" x14ac:dyDescent="0.2">
      <c r="A63" s="6" t="s">
        <v>1</v>
      </c>
      <c r="B63" s="2">
        <v>159022</v>
      </c>
      <c r="C63" s="2">
        <v>100543</v>
      </c>
      <c r="D63" s="2">
        <v>15810</v>
      </c>
      <c r="E63" s="2">
        <v>3299</v>
      </c>
      <c r="F63" s="2">
        <v>20628</v>
      </c>
      <c r="G63" s="2">
        <v>11987</v>
      </c>
      <c r="H63" s="2">
        <v>4178</v>
      </c>
      <c r="I63" s="2">
        <v>2577</v>
      </c>
      <c r="K63" s="8">
        <f>F63+G63</f>
        <v>32615</v>
      </c>
      <c r="L63" s="9">
        <f>K63/B63</f>
        <v>0.20509740790582434</v>
      </c>
    </row>
    <row r="64" spans="1:12" ht="15" x14ac:dyDescent="0.2">
      <c r="A64" s="6" t="s">
        <v>49</v>
      </c>
      <c r="B64" s="2">
        <v>14560</v>
      </c>
      <c r="C64" s="2">
        <v>8836</v>
      </c>
      <c r="D64" s="2">
        <v>1314</v>
      </c>
      <c r="E64" s="2">
        <v>258</v>
      </c>
      <c r="F64" s="2">
        <v>2578</v>
      </c>
      <c r="G64" s="2">
        <v>1180</v>
      </c>
      <c r="H64" s="2">
        <v>199</v>
      </c>
      <c r="I64" s="2">
        <v>195</v>
      </c>
      <c r="K64" s="8">
        <f t="shared" ref="K64:K90" si="4">F64+G64</f>
        <v>3758</v>
      </c>
      <c r="L64" s="9">
        <f t="shared" ref="L64:L90" si="5">K64/B64</f>
        <v>0.25810439560439563</v>
      </c>
    </row>
    <row r="65" spans="1:12" ht="15" x14ac:dyDescent="0.2">
      <c r="A65" s="6" t="s">
        <v>50</v>
      </c>
      <c r="B65" s="2">
        <v>19327</v>
      </c>
      <c r="C65" s="2">
        <v>12466</v>
      </c>
      <c r="D65" s="2">
        <v>1965</v>
      </c>
      <c r="E65" s="2">
        <v>491</v>
      </c>
      <c r="F65" s="2">
        <v>2399</v>
      </c>
      <c r="G65" s="2">
        <v>1275</v>
      </c>
      <c r="H65" s="2">
        <v>401</v>
      </c>
      <c r="I65" s="2">
        <v>330</v>
      </c>
      <c r="K65" s="8">
        <f t="shared" si="4"/>
        <v>3674</v>
      </c>
      <c r="L65" s="9">
        <f t="shared" si="5"/>
        <v>0.19009675583380764</v>
      </c>
    </row>
    <row r="66" spans="1:12" ht="15" x14ac:dyDescent="0.2">
      <c r="A66" s="6" t="s">
        <v>51</v>
      </c>
      <c r="B66" s="2">
        <v>36108</v>
      </c>
      <c r="C66" s="2">
        <v>23755</v>
      </c>
      <c r="D66" s="2">
        <v>3564</v>
      </c>
      <c r="E66" s="2">
        <v>901</v>
      </c>
      <c r="F66" s="2">
        <v>3961</v>
      </c>
      <c r="G66" s="2">
        <v>2622</v>
      </c>
      <c r="H66" s="2">
        <v>810</v>
      </c>
      <c r="I66" s="2">
        <v>495</v>
      </c>
      <c r="K66" s="8">
        <f t="shared" si="4"/>
        <v>6583</v>
      </c>
      <c r="L66" s="9">
        <f t="shared" si="5"/>
        <v>0.18231416860529523</v>
      </c>
    </row>
    <row r="67" spans="1:12" ht="15" x14ac:dyDescent="0.2">
      <c r="A67" s="6" t="s">
        <v>52</v>
      </c>
      <c r="B67" s="2">
        <v>1658</v>
      </c>
      <c r="C67" s="2">
        <v>834</v>
      </c>
      <c r="D67" s="2">
        <v>234</v>
      </c>
      <c r="E67" s="2">
        <v>23</v>
      </c>
      <c r="F67" s="2">
        <v>287</v>
      </c>
      <c r="G67" s="2">
        <v>167</v>
      </c>
      <c r="H67" s="2">
        <v>79</v>
      </c>
      <c r="I67" s="2">
        <v>34</v>
      </c>
      <c r="K67" s="8">
        <f t="shared" si="4"/>
        <v>454</v>
      </c>
      <c r="L67" s="9">
        <f t="shared" si="5"/>
        <v>0.27382388419782872</v>
      </c>
    </row>
    <row r="68" spans="1:12" ht="15" x14ac:dyDescent="0.2">
      <c r="A68" s="6" t="s">
        <v>53</v>
      </c>
      <c r="B68" s="2">
        <v>1403</v>
      </c>
      <c r="C68" s="2">
        <v>831</v>
      </c>
      <c r="D68" s="2">
        <v>112</v>
      </c>
      <c r="E68" s="2">
        <v>17</v>
      </c>
      <c r="F68" s="2">
        <v>193</v>
      </c>
      <c r="G68" s="2">
        <v>177</v>
      </c>
      <c r="H68" s="2">
        <v>39</v>
      </c>
      <c r="I68" s="2">
        <v>34</v>
      </c>
      <c r="K68" s="8">
        <f t="shared" si="4"/>
        <v>370</v>
      </c>
      <c r="L68" s="9">
        <f t="shared" si="5"/>
        <v>0.2637205987170349</v>
      </c>
    </row>
    <row r="69" spans="1:12" ht="15" x14ac:dyDescent="0.2">
      <c r="A69" s="6" t="s">
        <v>54</v>
      </c>
      <c r="B69" s="2">
        <v>5181</v>
      </c>
      <c r="C69" s="2">
        <v>2854</v>
      </c>
      <c r="D69" s="2">
        <v>547</v>
      </c>
      <c r="E69" s="2">
        <v>64</v>
      </c>
      <c r="F69" s="2">
        <v>739</v>
      </c>
      <c r="G69" s="2">
        <v>596</v>
      </c>
      <c r="H69" s="2">
        <v>302</v>
      </c>
      <c r="I69" s="2">
        <v>79</v>
      </c>
      <c r="K69" s="8">
        <f t="shared" si="4"/>
        <v>1335</v>
      </c>
      <c r="L69" s="9">
        <f t="shared" si="5"/>
        <v>0.2576722640416908</v>
      </c>
    </row>
    <row r="70" spans="1:12" ht="15" x14ac:dyDescent="0.2">
      <c r="A70" s="6" t="s">
        <v>55</v>
      </c>
      <c r="B70" s="2">
        <v>5230</v>
      </c>
      <c r="C70" s="2">
        <v>3371</v>
      </c>
      <c r="D70" s="2">
        <v>481</v>
      </c>
      <c r="E70" s="2">
        <v>113</v>
      </c>
      <c r="F70" s="2">
        <v>607</v>
      </c>
      <c r="G70" s="2">
        <v>481</v>
      </c>
      <c r="H70" s="2">
        <v>99</v>
      </c>
      <c r="I70" s="2">
        <v>78</v>
      </c>
      <c r="K70" s="8">
        <f t="shared" si="4"/>
        <v>1088</v>
      </c>
      <c r="L70" s="9">
        <f t="shared" si="5"/>
        <v>0.20803059273422561</v>
      </c>
    </row>
    <row r="71" spans="1:12" ht="15" x14ac:dyDescent="0.2">
      <c r="A71" s="6" t="s">
        <v>56</v>
      </c>
      <c r="B71" s="2">
        <v>3076</v>
      </c>
      <c r="C71" s="2">
        <v>1799</v>
      </c>
      <c r="D71" s="2">
        <v>266</v>
      </c>
      <c r="E71" s="2">
        <v>54</v>
      </c>
      <c r="F71" s="2">
        <v>504</v>
      </c>
      <c r="G71" s="2">
        <v>334</v>
      </c>
      <c r="H71" s="2">
        <v>59</v>
      </c>
      <c r="I71" s="2">
        <v>60</v>
      </c>
      <c r="K71" s="8">
        <f t="shared" si="4"/>
        <v>838</v>
      </c>
      <c r="L71" s="9">
        <f t="shared" si="5"/>
        <v>0.27243172951885564</v>
      </c>
    </row>
    <row r="72" spans="1:12" ht="15" x14ac:dyDescent="0.2">
      <c r="A72" s="6" t="s">
        <v>57</v>
      </c>
      <c r="B72" s="2">
        <v>6271</v>
      </c>
      <c r="C72" s="2">
        <v>3942</v>
      </c>
      <c r="D72" s="2">
        <v>647</v>
      </c>
      <c r="E72" s="2">
        <v>122</v>
      </c>
      <c r="F72" s="2">
        <v>846</v>
      </c>
      <c r="G72" s="2">
        <v>440</v>
      </c>
      <c r="H72" s="2">
        <v>174</v>
      </c>
      <c r="I72" s="2">
        <v>100</v>
      </c>
      <c r="K72" s="8">
        <f t="shared" si="4"/>
        <v>1286</v>
      </c>
      <c r="L72" s="9">
        <f t="shared" si="5"/>
        <v>0.20507096156912774</v>
      </c>
    </row>
    <row r="73" spans="1:12" ht="15" x14ac:dyDescent="0.2">
      <c r="A73" s="6" t="s">
        <v>58</v>
      </c>
      <c r="B73" s="2">
        <v>2599</v>
      </c>
      <c r="C73" s="2">
        <v>1824</v>
      </c>
      <c r="D73" s="2">
        <v>185</v>
      </c>
      <c r="E73" s="2">
        <v>34</v>
      </c>
      <c r="F73" s="2">
        <v>275</v>
      </c>
      <c r="G73" s="2">
        <v>176</v>
      </c>
      <c r="H73" s="2">
        <v>57</v>
      </c>
      <c r="I73" s="2">
        <v>48</v>
      </c>
      <c r="K73" s="8">
        <f t="shared" si="4"/>
        <v>451</v>
      </c>
      <c r="L73" s="9">
        <f t="shared" si="5"/>
        <v>0.17352828010773375</v>
      </c>
    </row>
    <row r="74" spans="1:12" ht="15" x14ac:dyDescent="0.2">
      <c r="A74" s="6" t="s">
        <v>59</v>
      </c>
      <c r="B74" s="2">
        <v>4385</v>
      </c>
      <c r="C74" s="2">
        <v>2909</v>
      </c>
      <c r="D74" s="2">
        <v>415</v>
      </c>
      <c r="E74" s="2">
        <v>88</v>
      </c>
      <c r="F74" s="2">
        <v>561</v>
      </c>
      <c r="G74" s="2">
        <v>251</v>
      </c>
      <c r="H74" s="2">
        <v>83</v>
      </c>
      <c r="I74" s="2">
        <v>78</v>
      </c>
      <c r="K74" s="8">
        <f t="shared" si="4"/>
        <v>812</v>
      </c>
      <c r="L74" s="9">
        <f t="shared" si="5"/>
        <v>0.18517673888255415</v>
      </c>
    </row>
    <row r="75" spans="1:12" ht="15" x14ac:dyDescent="0.2">
      <c r="A75" s="6" t="s">
        <v>60</v>
      </c>
      <c r="B75" s="2">
        <v>5630</v>
      </c>
      <c r="C75" s="2">
        <v>3802</v>
      </c>
      <c r="D75" s="2">
        <v>527</v>
      </c>
      <c r="E75" s="2">
        <v>75</v>
      </c>
      <c r="F75" s="2">
        <v>630</v>
      </c>
      <c r="G75" s="2">
        <v>380</v>
      </c>
      <c r="H75" s="2">
        <v>143</v>
      </c>
      <c r="I75" s="2">
        <v>73</v>
      </c>
      <c r="K75" s="8">
        <f t="shared" si="4"/>
        <v>1010</v>
      </c>
      <c r="L75" s="9">
        <f t="shared" si="5"/>
        <v>0.17939609236234458</v>
      </c>
    </row>
    <row r="76" spans="1:12" ht="15" x14ac:dyDescent="0.2">
      <c r="A76" s="6" t="s">
        <v>61</v>
      </c>
      <c r="B76" s="2">
        <v>5025</v>
      </c>
      <c r="C76" s="2">
        <v>3078</v>
      </c>
      <c r="D76" s="2">
        <v>523</v>
      </c>
      <c r="E76" s="2">
        <v>100</v>
      </c>
      <c r="F76" s="2">
        <v>550</v>
      </c>
      <c r="G76" s="2">
        <v>458</v>
      </c>
      <c r="H76" s="2">
        <v>262</v>
      </c>
      <c r="I76" s="2">
        <v>54</v>
      </c>
      <c r="K76" s="8">
        <f t="shared" si="4"/>
        <v>1008</v>
      </c>
      <c r="L76" s="9">
        <f t="shared" si="5"/>
        <v>0.20059701492537313</v>
      </c>
    </row>
    <row r="77" spans="1:12" ht="15" x14ac:dyDescent="0.2">
      <c r="A77" s="6" t="s">
        <v>62</v>
      </c>
      <c r="B77" s="2">
        <v>4110</v>
      </c>
      <c r="C77" s="2">
        <v>2494</v>
      </c>
      <c r="D77" s="2">
        <v>422</v>
      </c>
      <c r="E77" s="2">
        <v>61</v>
      </c>
      <c r="F77" s="2">
        <v>574</v>
      </c>
      <c r="G77" s="2">
        <v>377</v>
      </c>
      <c r="H77" s="2">
        <v>115</v>
      </c>
      <c r="I77" s="2">
        <v>67</v>
      </c>
      <c r="K77" s="8">
        <f t="shared" si="4"/>
        <v>951</v>
      </c>
      <c r="L77" s="9">
        <f t="shared" si="5"/>
        <v>0.23138686131386862</v>
      </c>
    </row>
    <row r="78" spans="1:12" ht="15" x14ac:dyDescent="0.2">
      <c r="A78" s="6" t="s">
        <v>63</v>
      </c>
      <c r="B78" s="2">
        <v>4025</v>
      </c>
      <c r="C78" s="2">
        <v>2633</v>
      </c>
      <c r="D78" s="2">
        <v>403</v>
      </c>
      <c r="E78" s="2">
        <v>39</v>
      </c>
      <c r="F78" s="2">
        <v>476</v>
      </c>
      <c r="G78" s="2">
        <v>270</v>
      </c>
      <c r="H78" s="2">
        <v>133</v>
      </c>
      <c r="I78" s="2">
        <v>71</v>
      </c>
      <c r="K78" s="8">
        <f t="shared" si="4"/>
        <v>746</v>
      </c>
      <c r="L78" s="9">
        <f t="shared" si="5"/>
        <v>0.18534161490683229</v>
      </c>
    </row>
    <row r="79" spans="1:12" ht="15" x14ac:dyDescent="0.2">
      <c r="A79" s="6" t="s">
        <v>64</v>
      </c>
      <c r="B79" s="2">
        <v>2147</v>
      </c>
      <c r="C79" s="2">
        <v>1362</v>
      </c>
      <c r="D79" s="2">
        <v>190</v>
      </c>
      <c r="E79" s="2">
        <v>42</v>
      </c>
      <c r="F79" s="2">
        <v>280</v>
      </c>
      <c r="G79" s="2">
        <v>190</v>
      </c>
      <c r="H79" s="2">
        <v>57</v>
      </c>
      <c r="I79" s="2">
        <v>26</v>
      </c>
      <c r="K79" s="8">
        <f t="shared" si="4"/>
        <v>470</v>
      </c>
      <c r="L79" s="9">
        <f t="shared" si="5"/>
        <v>0.21891010712622264</v>
      </c>
    </row>
    <row r="80" spans="1:12" ht="15" x14ac:dyDescent="0.2">
      <c r="A80" s="6" t="s">
        <v>65</v>
      </c>
      <c r="B80" s="2">
        <v>3442</v>
      </c>
      <c r="C80" s="2">
        <v>2008</v>
      </c>
      <c r="D80" s="2">
        <v>375</v>
      </c>
      <c r="E80" s="2">
        <v>52</v>
      </c>
      <c r="F80" s="2">
        <v>529</v>
      </c>
      <c r="G80" s="2">
        <v>295</v>
      </c>
      <c r="H80" s="2">
        <v>114</v>
      </c>
      <c r="I80" s="2">
        <v>69</v>
      </c>
      <c r="K80" s="8">
        <f t="shared" si="4"/>
        <v>824</v>
      </c>
      <c r="L80" s="9">
        <f t="shared" si="5"/>
        <v>0.23939570017431724</v>
      </c>
    </row>
    <row r="81" spans="1:12" ht="15" x14ac:dyDescent="0.2">
      <c r="A81" s="6" t="s">
        <v>66</v>
      </c>
      <c r="B81" s="2">
        <v>1497</v>
      </c>
      <c r="C81" s="2">
        <v>916</v>
      </c>
      <c r="D81" s="2">
        <v>161</v>
      </c>
      <c r="E81" s="2">
        <v>26</v>
      </c>
      <c r="F81" s="2">
        <v>199</v>
      </c>
      <c r="G81" s="2">
        <v>108</v>
      </c>
      <c r="H81" s="2">
        <v>56</v>
      </c>
      <c r="I81" s="2">
        <v>31</v>
      </c>
      <c r="K81" s="8">
        <f t="shared" si="4"/>
        <v>307</v>
      </c>
      <c r="L81" s="9">
        <f t="shared" si="5"/>
        <v>0.20507682030728122</v>
      </c>
    </row>
    <row r="82" spans="1:12" ht="15" x14ac:dyDescent="0.2">
      <c r="A82" s="6" t="s">
        <v>67</v>
      </c>
      <c r="B82" s="2">
        <v>1738</v>
      </c>
      <c r="C82" s="2">
        <v>990</v>
      </c>
      <c r="D82" s="2">
        <v>181</v>
      </c>
      <c r="E82" s="2">
        <v>22</v>
      </c>
      <c r="F82" s="2">
        <v>307</v>
      </c>
      <c r="G82" s="2">
        <v>152</v>
      </c>
      <c r="H82" s="2">
        <v>60</v>
      </c>
      <c r="I82" s="2">
        <v>26</v>
      </c>
      <c r="K82" s="8">
        <f t="shared" si="4"/>
        <v>459</v>
      </c>
      <c r="L82" s="9">
        <f t="shared" si="5"/>
        <v>0.26409666283084005</v>
      </c>
    </row>
    <row r="83" spans="1:12" ht="15" x14ac:dyDescent="0.2">
      <c r="A83" s="6" t="s">
        <v>68</v>
      </c>
      <c r="B83" s="2">
        <v>4164</v>
      </c>
      <c r="C83" s="2">
        <v>2784</v>
      </c>
      <c r="D83" s="2">
        <v>297</v>
      </c>
      <c r="E83" s="2">
        <v>53</v>
      </c>
      <c r="F83" s="2">
        <v>600</v>
      </c>
      <c r="G83" s="2">
        <v>191</v>
      </c>
      <c r="H83" s="2">
        <v>66</v>
      </c>
      <c r="I83" s="2">
        <v>173</v>
      </c>
      <c r="K83" s="8">
        <f t="shared" si="4"/>
        <v>791</v>
      </c>
      <c r="L83" s="9">
        <f t="shared" si="5"/>
        <v>0.18996157540826128</v>
      </c>
    </row>
    <row r="84" spans="1:12" ht="15" x14ac:dyDescent="0.2">
      <c r="A84" s="6" t="s">
        <v>69</v>
      </c>
      <c r="B84" s="2">
        <v>3319</v>
      </c>
      <c r="C84" s="2">
        <v>2112</v>
      </c>
      <c r="D84" s="2">
        <v>356</v>
      </c>
      <c r="E84" s="2">
        <v>31</v>
      </c>
      <c r="F84" s="2">
        <v>504</v>
      </c>
      <c r="G84" s="2">
        <v>153</v>
      </c>
      <c r="H84" s="2">
        <v>100</v>
      </c>
      <c r="I84" s="2">
        <v>63</v>
      </c>
      <c r="K84" s="8">
        <f t="shared" si="4"/>
        <v>657</v>
      </c>
      <c r="L84" s="9">
        <f t="shared" si="5"/>
        <v>0.19795119011750528</v>
      </c>
    </row>
    <row r="85" spans="1:12" ht="15" x14ac:dyDescent="0.2">
      <c r="A85" s="6" t="s">
        <v>70</v>
      </c>
      <c r="B85" s="2">
        <v>1221</v>
      </c>
      <c r="C85" s="2">
        <v>683</v>
      </c>
      <c r="D85" s="2">
        <v>145</v>
      </c>
      <c r="E85" s="2">
        <v>11</v>
      </c>
      <c r="F85" s="2">
        <v>189</v>
      </c>
      <c r="G85" s="2">
        <v>106</v>
      </c>
      <c r="H85" s="2">
        <v>64</v>
      </c>
      <c r="I85" s="2">
        <v>23</v>
      </c>
      <c r="K85" s="8">
        <f t="shared" si="4"/>
        <v>295</v>
      </c>
      <c r="L85" s="9">
        <f t="shared" si="5"/>
        <v>0.24160524160524161</v>
      </c>
    </row>
    <row r="86" spans="1:12" ht="15" x14ac:dyDescent="0.2">
      <c r="A86" s="6" t="s">
        <v>71</v>
      </c>
      <c r="B86" s="2">
        <v>1915</v>
      </c>
      <c r="C86" s="2">
        <v>1132</v>
      </c>
      <c r="D86" s="2">
        <v>229</v>
      </c>
      <c r="E86" s="2">
        <v>14</v>
      </c>
      <c r="F86" s="2">
        <v>293</v>
      </c>
      <c r="G86" s="2">
        <v>144</v>
      </c>
      <c r="H86" s="2">
        <v>73</v>
      </c>
      <c r="I86" s="2">
        <v>30</v>
      </c>
      <c r="K86" s="8">
        <f t="shared" si="4"/>
        <v>437</v>
      </c>
      <c r="L86" s="9">
        <f t="shared" si="5"/>
        <v>0.22819843342036553</v>
      </c>
    </row>
    <row r="87" spans="1:12" ht="15" x14ac:dyDescent="0.2">
      <c r="A87" s="6" t="s">
        <v>72</v>
      </c>
      <c r="B87" s="2">
        <v>6538</v>
      </c>
      <c r="C87" s="2">
        <v>3755</v>
      </c>
      <c r="D87" s="2">
        <v>938</v>
      </c>
      <c r="E87" s="2">
        <v>382</v>
      </c>
      <c r="F87" s="2">
        <v>753</v>
      </c>
      <c r="G87" s="2">
        <v>451</v>
      </c>
      <c r="H87" s="2">
        <v>151</v>
      </c>
      <c r="I87" s="2">
        <v>108</v>
      </c>
      <c r="K87" s="8">
        <f t="shared" si="4"/>
        <v>1204</v>
      </c>
      <c r="L87" s="9">
        <f t="shared" si="5"/>
        <v>0.1841541755888651</v>
      </c>
    </row>
    <row r="88" spans="1:12" ht="15" x14ac:dyDescent="0.2">
      <c r="A88" s="6" t="s">
        <v>73</v>
      </c>
      <c r="B88" s="2">
        <v>1390</v>
      </c>
      <c r="C88" s="2">
        <v>808</v>
      </c>
      <c r="D88" s="2">
        <v>201</v>
      </c>
      <c r="E88" s="2">
        <v>25</v>
      </c>
      <c r="F88" s="2">
        <v>168</v>
      </c>
      <c r="G88" s="2">
        <v>83</v>
      </c>
      <c r="H88" s="2">
        <v>78</v>
      </c>
      <c r="I88" s="2">
        <v>27</v>
      </c>
      <c r="K88" s="8">
        <f t="shared" si="4"/>
        <v>251</v>
      </c>
      <c r="L88" s="9">
        <f t="shared" si="5"/>
        <v>0.18057553956834532</v>
      </c>
    </row>
    <row r="89" spans="1:12" ht="15" x14ac:dyDescent="0.2">
      <c r="A89" s="6" t="s">
        <v>74</v>
      </c>
      <c r="B89" s="2">
        <v>7729</v>
      </c>
      <c r="C89" s="2">
        <v>5054</v>
      </c>
      <c r="D89" s="2">
        <v>682</v>
      </c>
      <c r="E89" s="2">
        <v>115</v>
      </c>
      <c r="F89" s="2">
        <v>991</v>
      </c>
      <c r="G89" s="2">
        <v>509</v>
      </c>
      <c r="H89" s="2">
        <v>267</v>
      </c>
      <c r="I89" s="2">
        <v>111</v>
      </c>
      <c r="K89" s="8">
        <f t="shared" si="4"/>
        <v>1500</v>
      </c>
      <c r="L89" s="9">
        <f t="shared" si="5"/>
        <v>0.19407426575236122</v>
      </c>
    </row>
    <row r="90" spans="1:12" ht="15" x14ac:dyDescent="0.2">
      <c r="A90" s="6" t="s">
        <v>75</v>
      </c>
      <c r="B90" s="2">
        <v>5334</v>
      </c>
      <c r="C90" s="2">
        <v>3511</v>
      </c>
      <c r="D90" s="2">
        <v>450</v>
      </c>
      <c r="E90" s="2">
        <v>86</v>
      </c>
      <c r="F90" s="2">
        <v>635</v>
      </c>
      <c r="G90" s="2">
        <v>421</v>
      </c>
      <c r="H90" s="2">
        <v>137</v>
      </c>
      <c r="I90" s="2">
        <v>94</v>
      </c>
      <c r="K90" s="8">
        <f t="shared" si="4"/>
        <v>1056</v>
      </c>
      <c r="L90" s="9">
        <f t="shared" si="5"/>
        <v>0.19797525309336333</v>
      </c>
    </row>
    <row r="92" spans="1:12" x14ac:dyDescent="0.2">
      <c r="A92" s="5" t="s">
        <v>412</v>
      </c>
    </row>
    <row r="95" spans="1:12" ht="15.75" thickBot="1" x14ac:dyDescent="0.25">
      <c r="A95" s="11" t="s">
        <v>76</v>
      </c>
      <c r="B95" s="11"/>
      <c r="C95" s="11"/>
      <c r="D95" s="11"/>
      <c r="E95" s="11"/>
      <c r="F95" s="11"/>
      <c r="G95" s="11"/>
      <c r="H95" s="11"/>
      <c r="I95" s="11"/>
    </row>
    <row r="96" spans="1:12" ht="45" x14ac:dyDescent="0.2">
      <c r="A96" s="7"/>
      <c r="B96" s="4" t="s">
        <v>1</v>
      </c>
      <c r="C96" s="4" t="s">
        <v>2</v>
      </c>
      <c r="D96" s="4" t="s">
        <v>3</v>
      </c>
      <c r="E96" s="4" t="s">
        <v>407</v>
      </c>
      <c r="F96" s="4" t="s">
        <v>408</v>
      </c>
      <c r="G96" s="4" t="s">
        <v>409</v>
      </c>
      <c r="H96" s="4" t="s">
        <v>410</v>
      </c>
      <c r="I96" s="4" t="s">
        <v>411</v>
      </c>
      <c r="K96" s="4" t="s">
        <v>404</v>
      </c>
      <c r="L96" s="4" t="s">
        <v>405</v>
      </c>
    </row>
    <row r="97" spans="1:12" ht="15" x14ac:dyDescent="0.2">
      <c r="A97" s="6" t="s">
        <v>1</v>
      </c>
      <c r="B97" s="2">
        <v>143414</v>
      </c>
      <c r="C97" s="2">
        <v>89819</v>
      </c>
      <c r="D97" s="2">
        <v>14141</v>
      </c>
      <c r="E97" s="2">
        <v>2234</v>
      </c>
      <c r="F97" s="2">
        <v>22643</v>
      </c>
      <c r="G97" s="2">
        <v>9157</v>
      </c>
      <c r="H97" s="2">
        <v>3257</v>
      </c>
      <c r="I97" s="2">
        <v>2163</v>
      </c>
      <c r="K97" s="8">
        <f>F97+G97</f>
        <v>31800</v>
      </c>
      <c r="L97" s="9">
        <f>K97/B97</f>
        <v>0.22173567434141717</v>
      </c>
    </row>
    <row r="98" spans="1:12" ht="15" x14ac:dyDescent="0.2">
      <c r="A98" s="6" t="s">
        <v>77</v>
      </c>
      <c r="B98" s="2">
        <v>33273</v>
      </c>
      <c r="C98" s="2">
        <v>22309</v>
      </c>
      <c r="D98" s="2">
        <v>3298</v>
      </c>
      <c r="E98" s="2">
        <v>705</v>
      </c>
      <c r="F98" s="2">
        <v>4022</v>
      </c>
      <c r="G98" s="2">
        <v>2051</v>
      </c>
      <c r="H98" s="2">
        <v>400</v>
      </c>
      <c r="I98" s="2">
        <v>488</v>
      </c>
      <c r="K98" s="8">
        <f t="shared" ref="K98:K138" si="6">F98+G98</f>
        <v>6073</v>
      </c>
      <c r="L98" s="9">
        <f t="shared" ref="L98:L138" si="7">K98/B98</f>
        <v>0.18252036185495749</v>
      </c>
    </row>
    <row r="99" spans="1:12" ht="15" x14ac:dyDescent="0.2">
      <c r="A99" s="6" t="s">
        <v>78</v>
      </c>
      <c r="B99" s="2">
        <v>12649</v>
      </c>
      <c r="C99" s="2">
        <v>8125</v>
      </c>
      <c r="D99" s="2">
        <v>1162</v>
      </c>
      <c r="E99" s="2">
        <v>238</v>
      </c>
      <c r="F99" s="2">
        <v>2232</v>
      </c>
      <c r="G99" s="2">
        <v>629</v>
      </c>
      <c r="H99" s="2">
        <v>95</v>
      </c>
      <c r="I99" s="2">
        <v>168</v>
      </c>
      <c r="K99" s="8">
        <f t="shared" si="6"/>
        <v>2861</v>
      </c>
      <c r="L99" s="9">
        <f t="shared" si="7"/>
        <v>0.22618388805439166</v>
      </c>
    </row>
    <row r="100" spans="1:12" ht="15" x14ac:dyDescent="0.2">
      <c r="A100" s="6" t="s">
        <v>79</v>
      </c>
      <c r="B100" s="2">
        <v>693</v>
      </c>
      <c r="C100" s="2">
        <v>356</v>
      </c>
      <c r="D100" s="2">
        <v>92</v>
      </c>
      <c r="E100" s="2">
        <v>14</v>
      </c>
      <c r="F100" s="2">
        <v>132</v>
      </c>
      <c r="G100" s="2">
        <v>52</v>
      </c>
      <c r="H100" s="2">
        <v>31</v>
      </c>
      <c r="I100" s="2">
        <v>16</v>
      </c>
      <c r="K100" s="8">
        <f t="shared" si="6"/>
        <v>184</v>
      </c>
      <c r="L100" s="9">
        <f t="shared" si="7"/>
        <v>0.26551226551226553</v>
      </c>
    </row>
    <row r="101" spans="1:12" ht="15" x14ac:dyDescent="0.2">
      <c r="A101" s="6" t="s">
        <v>80</v>
      </c>
      <c r="B101" s="2">
        <v>1126</v>
      </c>
      <c r="C101" s="2">
        <v>605</v>
      </c>
      <c r="D101" s="2">
        <v>154</v>
      </c>
      <c r="E101" s="2">
        <v>15</v>
      </c>
      <c r="F101" s="2">
        <v>209</v>
      </c>
      <c r="G101" s="2">
        <v>69</v>
      </c>
      <c r="H101" s="2">
        <v>58</v>
      </c>
      <c r="I101" s="2">
        <v>16</v>
      </c>
      <c r="K101" s="8">
        <f t="shared" si="6"/>
        <v>278</v>
      </c>
      <c r="L101" s="9">
        <f t="shared" si="7"/>
        <v>0.24689165186500889</v>
      </c>
    </row>
    <row r="102" spans="1:12" ht="15" x14ac:dyDescent="0.2">
      <c r="A102" s="6" t="s">
        <v>81</v>
      </c>
      <c r="B102" s="2">
        <v>4599</v>
      </c>
      <c r="C102" s="2">
        <v>2695</v>
      </c>
      <c r="D102" s="2">
        <v>437</v>
      </c>
      <c r="E102" s="2">
        <v>77</v>
      </c>
      <c r="F102" s="2">
        <v>831</v>
      </c>
      <c r="G102" s="2">
        <v>350</v>
      </c>
      <c r="H102" s="2">
        <v>126</v>
      </c>
      <c r="I102" s="2">
        <v>83</v>
      </c>
      <c r="K102" s="8">
        <f t="shared" si="6"/>
        <v>1181</v>
      </c>
      <c r="L102" s="9">
        <f t="shared" si="7"/>
        <v>0.2567949554250924</v>
      </c>
    </row>
    <row r="103" spans="1:12" ht="15" x14ac:dyDescent="0.2">
      <c r="A103" s="6" t="s">
        <v>82</v>
      </c>
      <c r="B103" s="2">
        <v>674</v>
      </c>
      <c r="C103" s="2">
        <v>269</v>
      </c>
      <c r="D103" s="2">
        <v>88</v>
      </c>
      <c r="E103" s="2">
        <v>8</v>
      </c>
      <c r="F103" s="2">
        <v>149</v>
      </c>
      <c r="G103" s="2">
        <v>79</v>
      </c>
      <c r="H103" s="2">
        <v>61</v>
      </c>
      <c r="I103" s="2">
        <v>20</v>
      </c>
      <c r="K103" s="8">
        <f t="shared" si="6"/>
        <v>228</v>
      </c>
      <c r="L103" s="9">
        <f t="shared" si="7"/>
        <v>0.33827893175074186</v>
      </c>
    </row>
    <row r="104" spans="1:12" ht="15" x14ac:dyDescent="0.2">
      <c r="A104" s="6" t="s">
        <v>83</v>
      </c>
      <c r="B104" s="2">
        <v>239</v>
      </c>
      <c r="C104" s="2">
        <v>122</v>
      </c>
      <c r="D104" s="2">
        <v>43</v>
      </c>
      <c r="E104" s="10" t="s">
        <v>406</v>
      </c>
      <c r="F104" s="2">
        <v>37</v>
      </c>
      <c r="G104" s="2">
        <v>19</v>
      </c>
      <c r="H104" s="2">
        <v>13</v>
      </c>
      <c r="I104" s="10" t="s">
        <v>406</v>
      </c>
      <c r="K104" s="8">
        <f t="shared" si="6"/>
        <v>56</v>
      </c>
      <c r="L104" s="9">
        <f t="shared" si="7"/>
        <v>0.23430962343096234</v>
      </c>
    </row>
    <row r="105" spans="1:12" ht="15" x14ac:dyDescent="0.2">
      <c r="A105" s="6" t="s">
        <v>84</v>
      </c>
      <c r="B105" s="2">
        <v>1090</v>
      </c>
      <c r="C105" s="2">
        <v>575</v>
      </c>
      <c r="D105" s="2">
        <v>121</v>
      </c>
      <c r="E105" s="2">
        <v>10</v>
      </c>
      <c r="F105" s="2">
        <v>194</v>
      </c>
      <c r="G105" s="2">
        <v>134</v>
      </c>
      <c r="H105" s="2">
        <v>31</v>
      </c>
      <c r="I105" s="2">
        <v>25</v>
      </c>
      <c r="K105" s="8">
        <f t="shared" si="6"/>
        <v>328</v>
      </c>
      <c r="L105" s="9">
        <f t="shared" si="7"/>
        <v>0.30091743119266057</v>
      </c>
    </row>
    <row r="106" spans="1:12" ht="15" x14ac:dyDescent="0.2">
      <c r="A106" s="6" t="s">
        <v>85</v>
      </c>
      <c r="B106" s="2">
        <v>4340</v>
      </c>
      <c r="C106" s="2">
        <v>2648</v>
      </c>
      <c r="D106" s="2">
        <v>391</v>
      </c>
      <c r="E106" s="2">
        <v>86</v>
      </c>
      <c r="F106" s="2">
        <v>726</v>
      </c>
      <c r="G106" s="2">
        <v>356</v>
      </c>
      <c r="H106" s="2">
        <v>70</v>
      </c>
      <c r="I106" s="2">
        <v>63</v>
      </c>
      <c r="K106" s="8">
        <f t="shared" si="6"/>
        <v>1082</v>
      </c>
      <c r="L106" s="9">
        <f t="shared" si="7"/>
        <v>0.24930875576036865</v>
      </c>
    </row>
    <row r="107" spans="1:12" ht="15" x14ac:dyDescent="0.2">
      <c r="A107" s="6" t="s">
        <v>86</v>
      </c>
      <c r="B107" s="2">
        <v>1301</v>
      </c>
      <c r="C107" s="2">
        <v>714</v>
      </c>
      <c r="D107" s="2">
        <v>121</v>
      </c>
      <c r="E107" s="2">
        <v>25</v>
      </c>
      <c r="F107" s="2">
        <v>277</v>
      </c>
      <c r="G107" s="2">
        <v>96</v>
      </c>
      <c r="H107" s="2">
        <v>46</v>
      </c>
      <c r="I107" s="2">
        <v>22</v>
      </c>
      <c r="K107" s="8">
        <f t="shared" si="6"/>
        <v>373</v>
      </c>
      <c r="L107" s="9">
        <f t="shared" si="7"/>
        <v>0.28670253651037664</v>
      </c>
    </row>
    <row r="108" spans="1:12" ht="15" x14ac:dyDescent="0.2">
      <c r="A108" s="6" t="s">
        <v>87</v>
      </c>
      <c r="B108" s="2">
        <v>7943</v>
      </c>
      <c r="C108" s="2">
        <v>5221</v>
      </c>
      <c r="D108" s="2">
        <v>780</v>
      </c>
      <c r="E108" s="2">
        <v>122</v>
      </c>
      <c r="F108" s="2">
        <v>1313</v>
      </c>
      <c r="G108" s="2">
        <v>336</v>
      </c>
      <c r="H108" s="2">
        <v>69</v>
      </c>
      <c r="I108" s="2">
        <v>102</v>
      </c>
      <c r="K108" s="8">
        <f t="shared" si="6"/>
        <v>1649</v>
      </c>
      <c r="L108" s="9">
        <f t="shared" si="7"/>
        <v>0.2076041797809392</v>
      </c>
    </row>
    <row r="109" spans="1:12" ht="15" x14ac:dyDescent="0.2">
      <c r="A109" s="6" t="s">
        <v>88</v>
      </c>
      <c r="B109" s="2">
        <v>812</v>
      </c>
      <c r="C109" s="2">
        <v>476</v>
      </c>
      <c r="D109" s="2">
        <v>93</v>
      </c>
      <c r="E109" s="2">
        <v>8</v>
      </c>
      <c r="F109" s="2">
        <v>150</v>
      </c>
      <c r="G109" s="2">
        <v>35</v>
      </c>
      <c r="H109" s="2">
        <v>32</v>
      </c>
      <c r="I109" s="2">
        <v>18</v>
      </c>
      <c r="K109" s="8">
        <f t="shared" si="6"/>
        <v>185</v>
      </c>
      <c r="L109" s="9">
        <f t="shared" si="7"/>
        <v>0.22783251231527094</v>
      </c>
    </row>
    <row r="110" spans="1:12" ht="15" x14ac:dyDescent="0.2">
      <c r="A110" s="6" t="s">
        <v>89</v>
      </c>
      <c r="B110" s="2">
        <v>693</v>
      </c>
      <c r="C110" s="2">
        <v>367</v>
      </c>
      <c r="D110" s="2">
        <v>105</v>
      </c>
      <c r="E110" s="2">
        <v>10</v>
      </c>
      <c r="F110" s="2">
        <v>105</v>
      </c>
      <c r="G110" s="2">
        <v>46</v>
      </c>
      <c r="H110" s="2">
        <v>47</v>
      </c>
      <c r="I110" s="2">
        <v>13</v>
      </c>
      <c r="K110" s="8">
        <f t="shared" si="6"/>
        <v>151</v>
      </c>
      <c r="L110" s="9">
        <f t="shared" si="7"/>
        <v>0.21789321789321789</v>
      </c>
    </row>
    <row r="111" spans="1:12" ht="15" x14ac:dyDescent="0.2">
      <c r="A111" s="6" t="s">
        <v>90</v>
      </c>
      <c r="B111" s="2">
        <v>818</v>
      </c>
      <c r="C111" s="2">
        <v>378</v>
      </c>
      <c r="D111" s="2">
        <v>98</v>
      </c>
      <c r="E111" s="2">
        <v>18</v>
      </c>
      <c r="F111" s="2">
        <v>178</v>
      </c>
      <c r="G111" s="2">
        <v>100</v>
      </c>
      <c r="H111" s="2">
        <v>31</v>
      </c>
      <c r="I111" s="2">
        <v>15</v>
      </c>
      <c r="K111" s="8">
        <f t="shared" si="6"/>
        <v>278</v>
      </c>
      <c r="L111" s="9">
        <f t="shared" si="7"/>
        <v>0.33985330073349634</v>
      </c>
    </row>
    <row r="112" spans="1:12" ht="15" x14ac:dyDescent="0.2">
      <c r="A112" s="6" t="s">
        <v>91</v>
      </c>
      <c r="B112" s="2">
        <v>1034</v>
      </c>
      <c r="C112" s="2">
        <v>569</v>
      </c>
      <c r="D112" s="2">
        <v>103</v>
      </c>
      <c r="E112" s="2">
        <v>19</v>
      </c>
      <c r="F112" s="2">
        <v>186</v>
      </c>
      <c r="G112" s="2">
        <v>106</v>
      </c>
      <c r="H112" s="2">
        <v>29</v>
      </c>
      <c r="I112" s="2">
        <v>22</v>
      </c>
      <c r="K112" s="8">
        <f t="shared" si="6"/>
        <v>292</v>
      </c>
      <c r="L112" s="9">
        <f t="shared" si="7"/>
        <v>0.28239845261121854</v>
      </c>
    </row>
    <row r="113" spans="1:12" ht="15" x14ac:dyDescent="0.2">
      <c r="A113" s="6" t="s">
        <v>92</v>
      </c>
      <c r="B113" s="2">
        <v>2529</v>
      </c>
      <c r="C113" s="2">
        <v>1471</v>
      </c>
      <c r="D113" s="2">
        <v>268</v>
      </c>
      <c r="E113" s="2">
        <v>29</v>
      </c>
      <c r="F113" s="2">
        <v>532</v>
      </c>
      <c r="G113" s="2">
        <v>119</v>
      </c>
      <c r="H113" s="2">
        <v>68</v>
      </c>
      <c r="I113" s="2">
        <v>42</v>
      </c>
      <c r="K113" s="8">
        <f t="shared" si="6"/>
        <v>651</v>
      </c>
      <c r="L113" s="9">
        <f t="shared" si="7"/>
        <v>0.25741399762752076</v>
      </c>
    </row>
    <row r="114" spans="1:12" ht="15" x14ac:dyDescent="0.2">
      <c r="A114" s="6" t="s">
        <v>93</v>
      </c>
      <c r="B114" s="2">
        <v>15390</v>
      </c>
      <c r="C114" s="2">
        <v>10499</v>
      </c>
      <c r="D114" s="2">
        <v>1290</v>
      </c>
      <c r="E114" s="2">
        <v>222</v>
      </c>
      <c r="F114" s="2">
        <v>2362</v>
      </c>
      <c r="G114" s="2">
        <v>654</v>
      </c>
      <c r="H114" s="2">
        <v>150</v>
      </c>
      <c r="I114" s="2">
        <v>213</v>
      </c>
      <c r="K114" s="8">
        <f t="shared" si="6"/>
        <v>3016</v>
      </c>
      <c r="L114" s="9">
        <f t="shared" si="7"/>
        <v>0.19597141000649773</v>
      </c>
    </row>
    <row r="115" spans="1:12" ht="15" x14ac:dyDescent="0.2">
      <c r="A115" s="6" t="s">
        <v>94</v>
      </c>
      <c r="B115" s="2">
        <v>1118</v>
      </c>
      <c r="C115" s="2">
        <v>680</v>
      </c>
      <c r="D115" s="2">
        <v>95</v>
      </c>
      <c r="E115" s="2">
        <v>6</v>
      </c>
      <c r="F115" s="2">
        <v>148</v>
      </c>
      <c r="G115" s="2">
        <v>116</v>
      </c>
      <c r="H115" s="2">
        <v>55</v>
      </c>
      <c r="I115" s="2">
        <v>18</v>
      </c>
      <c r="K115" s="8">
        <f t="shared" si="6"/>
        <v>264</v>
      </c>
      <c r="L115" s="9">
        <f t="shared" si="7"/>
        <v>0.23613595706618962</v>
      </c>
    </row>
    <row r="116" spans="1:12" ht="15" x14ac:dyDescent="0.2">
      <c r="A116" s="6" t="s">
        <v>95</v>
      </c>
      <c r="B116" s="2">
        <v>306</v>
      </c>
      <c r="C116" s="2">
        <v>136</v>
      </c>
      <c r="D116" s="2">
        <v>43</v>
      </c>
      <c r="E116" s="10" t="s">
        <v>406</v>
      </c>
      <c r="F116" s="2">
        <v>32</v>
      </c>
      <c r="G116" s="2">
        <v>68</v>
      </c>
      <c r="H116" s="2">
        <v>22</v>
      </c>
      <c r="I116" s="10" t="s">
        <v>406</v>
      </c>
      <c r="K116" s="8">
        <f t="shared" si="6"/>
        <v>100</v>
      </c>
      <c r="L116" s="9">
        <f t="shared" si="7"/>
        <v>0.32679738562091504</v>
      </c>
    </row>
    <row r="117" spans="1:12" ht="15" x14ac:dyDescent="0.2">
      <c r="A117" s="6" t="s">
        <v>96</v>
      </c>
      <c r="B117" s="2">
        <v>647</v>
      </c>
      <c r="C117" s="2">
        <v>313</v>
      </c>
      <c r="D117" s="2">
        <v>108</v>
      </c>
      <c r="E117" s="2">
        <v>8</v>
      </c>
      <c r="F117" s="2">
        <v>102</v>
      </c>
      <c r="G117" s="2">
        <v>65</v>
      </c>
      <c r="H117" s="2">
        <v>41</v>
      </c>
      <c r="I117" s="2">
        <v>10</v>
      </c>
      <c r="K117" s="8">
        <f t="shared" si="6"/>
        <v>167</v>
      </c>
      <c r="L117" s="9">
        <f t="shared" si="7"/>
        <v>0.25811437403400311</v>
      </c>
    </row>
    <row r="118" spans="1:12" ht="15" x14ac:dyDescent="0.2">
      <c r="A118" s="6" t="s">
        <v>97</v>
      </c>
      <c r="B118" s="2">
        <v>3456</v>
      </c>
      <c r="C118" s="2">
        <v>2076</v>
      </c>
      <c r="D118" s="2">
        <v>365</v>
      </c>
      <c r="E118" s="2">
        <v>31</v>
      </c>
      <c r="F118" s="2">
        <v>624</v>
      </c>
      <c r="G118" s="2">
        <v>167</v>
      </c>
      <c r="H118" s="2">
        <v>112</v>
      </c>
      <c r="I118" s="2">
        <v>81</v>
      </c>
      <c r="K118" s="8">
        <f t="shared" si="6"/>
        <v>791</v>
      </c>
      <c r="L118" s="9">
        <f t="shared" si="7"/>
        <v>0.22887731481481483</v>
      </c>
    </row>
    <row r="119" spans="1:12" ht="15" x14ac:dyDescent="0.2">
      <c r="A119" s="6" t="s">
        <v>98</v>
      </c>
      <c r="B119" s="2">
        <v>1133</v>
      </c>
      <c r="C119" s="2">
        <v>631</v>
      </c>
      <c r="D119" s="2">
        <v>116</v>
      </c>
      <c r="E119" s="2">
        <v>6</v>
      </c>
      <c r="F119" s="2">
        <v>244</v>
      </c>
      <c r="G119" s="2">
        <v>76</v>
      </c>
      <c r="H119" s="2">
        <v>33</v>
      </c>
      <c r="I119" s="2">
        <v>27</v>
      </c>
      <c r="K119" s="8">
        <f t="shared" si="6"/>
        <v>320</v>
      </c>
      <c r="L119" s="9">
        <f t="shared" si="7"/>
        <v>0.28243601059135037</v>
      </c>
    </row>
    <row r="120" spans="1:12" ht="15" x14ac:dyDescent="0.2">
      <c r="A120" s="6" t="s">
        <v>99</v>
      </c>
      <c r="B120" s="2">
        <v>574</v>
      </c>
      <c r="C120" s="2">
        <v>281</v>
      </c>
      <c r="D120" s="2">
        <v>104</v>
      </c>
      <c r="E120" s="2">
        <v>6</v>
      </c>
      <c r="F120" s="2">
        <v>119</v>
      </c>
      <c r="G120" s="2">
        <v>27</v>
      </c>
      <c r="H120" s="2">
        <v>18</v>
      </c>
      <c r="I120" s="2">
        <v>19</v>
      </c>
      <c r="K120" s="8">
        <f t="shared" si="6"/>
        <v>146</v>
      </c>
      <c r="L120" s="9">
        <f t="shared" si="7"/>
        <v>0.25435540069686413</v>
      </c>
    </row>
    <row r="121" spans="1:12" ht="15" x14ac:dyDescent="0.2">
      <c r="A121" s="6" t="s">
        <v>100</v>
      </c>
      <c r="B121" s="2">
        <v>2688</v>
      </c>
      <c r="C121" s="2">
        <v>1637</v>
      </c>
      <c r="D121" s="2">
        <v>280</v>
      </c>
      <c r="E121" s="2">
        <v>23</v>
      </c>
      <c r="F121" s="2">
        <v>474</v>
      </c>
      <c r="G121" s="2">
        <v>189</v>
      </c>
      <c r="H121" s="2">
        <v>33</v>
      </c>
      <c r="I121" s="2">
        <v>52</v>
      </c>
      <c r="K121" s="8">
        <f t="shared" si="6"/>
        <v>663</v>
      </c>
      <c r="L121" s="9">
        <f t="shared" si="7"/>
        <v>0.24665178571428573</v>
      </c>
    </row>
    <row r="122" spans="1:12" ht="15" x14ac:dyDescent="0.2">
      <c r="A122" s="6" t="s">
        <v>101</v>
      </c>
      <c r="B122" s="2">
        <v>5692</v>
      </c>
      <c r="C122" s="2">
        <v>3611</v>
      </c>
      <c r="D122" s="2">
        <v>562</v>
      </c>
      <c r="E122" s="2">
        <v>65</v>
      </c>
      <c r="F122" s="2">
        <v>981</v>
      </c>
      <c r="G122" s="2">
        <v>351</v>
      </c>
      <c r="H122" s="2">
        <v>47</v>
      </c>
      <c r="I122" s="2">
        <v>75</v>
      </c>
      <c r="K122" s="8">
        <f t="shared" si="6"/>
        <v>1332</v>
      </c>
      <c r="L122" s="9">
        <f t="shared" si="7"/>
        <v>0.23401264933239635</v>
      </c>
    </row>
    <row r="123" spans="1:12" ht="15" x14ac:dyDescent="0.2">
      <c r="A123" s="6" t="s">
        <v>102</v>
      </c>
      <c r="B123" s="2">
        <v>1031</v>
      </c>
      <c r="C123" s="2">
        <v>609</v>
      </c>
      <c r="D123" s="2">
        <v>121</v>
      </c>
      <c r="E123" s="2">
        <v>15</v>
      </c>
      <c r="F123" s="2">
        <v>169</v>
      </c>
      <c r="G123" s="2">
        <v>66</v>
      </c>
      <c r="H123" s="2">
        <v>27</v>
      </c>
      <c r="I123" s="2">
        <v>24</v>
      </c>
      <c r="K123" s="8">
        <f t="shared" si="6"/>
        <v>235</v>
      </c>
      <c r="L123" s="9">
        <f t="shared" si="7"/>
        <v>0.22793404461687683</v>
      </c>
    </row>
    <row r="124" spans="1:12" ht="15" x14ac:dyDescent="0.2">
      <c r="A124" s="6" t="s">
        <v>103</v>
      </c>
      <c r="B124" s="2">
        <v>1499</v>
      </c>
      <c r="C124" s="2">
        <v>871</v>
      </c>
      <c r="D124" s="2">
        <v>157</v>
      </c>
      <c r="E124" s="2">
        <v>19</v>
      </c>
      <c r="F124" s="2">
        <v>229</v>
      </c>
      <c r="G124" s="2">
        <v>136</v>
      </c>
      <c r="H124" s="2">
        <v>59</v>
      </c>
      <c r="I124" s="2">
        <v>28</v>
      </c>
      <c r="K124" s="8">
        <f t="shared" si="6"/>
        <v>365</v>
      </c>
      <c r="L124" s="9">
        <f t="shared" si="7"/>
        <v>0.24349566377585058</v>
      </c>
    </row>
    <row r="125" spans="1:12" ht="15" x14ac:dyDescent="0.2">
      <c r="A125" s="6" t="s">
        <v>104</v>
      </c>
      <c r="B125" s="2">
        <v>1113</v>
      </c>
      <c r="C125" s="2">
        <v>577</v>
      </c>
      <c r="D125" s="2">
        <v>109</v>
      </c>
      <c r="E125" s="2">
        <v>10</v>
      </c>
      <c r="F125" s="2">
        <v>210</v>
      </c>
      <c r="G125" s="2">
        <v>148</v>
      </c>
      <c r="H125" s="2">
        <v>26</v>
      </c>
      <c r="I125" s="2">
        <v>33</v>
      </c>
      <c r="K125" s="8">
        <f t="shared" si="6"/>
        <v>358</v>
      </c>
      <c r="L125" s="9">
        <f t="shared" si="7"/>
        <v>0.32165318957771788</v>
      </c>
    </row>
    <row r="126" spans="1:12" ht="15" x14ac:dyDescent="0.2">
      <c r="A126" s="6" t="s">
        <v>105</v>
      </c>
      <c r="B126" s="2">
        <v>784</v>
      </c>
      <c r="C126" s="2">
        <v>485</v>
      </c>
      <c r="D126" s="2">
        <v>74</v>
      </c>
      <c r="E126" s="2">
        <v>14</v>
      </c>
      <c r="F126" s="2">
        <v>135</v>
      </c>
      <c r="G126" s="2">
        <v>53</v>
      </c>
      <c r="H126" s="2">
        <v>12</v>
      </c>
      <c r="I126" s="2">
        <v>11</v>
      </c>
      <c r="K126" s="8">
        <f t="shared" si="6"/>
        <v>188</v>
      </c>
      <c r="L126" s="9">
        <f t="shared" si="7"/>
        <v>0.23979591836734693</v>
      </c>
    </row>
    <row r="127" spans="1:12" ht="15" x14ac:dyDescent="0.2">
      <c r="A127" s="6" t="s">
        <v>106</v>
      </c>
      <c r="B127" s="2">
        <v>270</v>
      </c>
      <c r="C127" s="2">
        <v>154</v>
      </c>
      <c r="D127" s="2">
        <v>31</v>
      </c>
      <c r="E127" s="10" t="s">
        <v>406</v>
      </c>
      <c r="F127" s="2">
        <v>31</v>
      </c>
      <c r="G127" s="2">
        <v>13</v>
      </c>
      <c r="H127" s="2">
        <v>35</v>
      </c>
      <c r="I127" s="10" t="s">
        <v>406</v>
      </c>
      <c r="K127" s="8">
        <f t="shared" si="6"/>
        <v>44</v>
      </c>
      <c r="L127" s="9">
        <f t="shared" si="7"/>
        <v>0.16296296296296298</v>
      </c>
    </row>
    <row r="128" spans="1:12" ht="15" x14ac:dyDescent="0.2">
      <c r="A128" s="6" t="s">
        <v>107</v>
      </c>
      <c r="B128" s="2">
        <v>390</v>
      </c>
      <c r="C128" s="2">
        <v>221</v>
      </c>
      <c r="D128" s="2">
        <v>49</v>
      </c>
      <c r="E128" s="10" t="s">
        <v>406</v>
      </c>
      <c r="F128" s="2">
        <v>48</v>
      </c>
      <c r="G128" s="2">
        <v>28</v>
      </c>
      <c r="H128" s="2">
        <v>36</v>
      </c>
      <c r="I128" s="10" t="s">
        <v>406</v>
      </c>
      <c r="K128" s="8">
        <f t="shared" si="6"/>
        <v>76</v>
      </c>
      <c r="L128" s="9">
        <f t="shared" si="7"/>
        <v>0.19487179487179487</v>
      </c>
    </row>
    <row r="129" spans="1:12" ht="15" x14ac:dyDescent="0.2">
      <c r="A129" s="6" t="s">
        <v>108</v>
      </c>
      <c r="B129" s="2">
        <v>760</v>
      </c>
      <c r="C129" s="2">
        <v>354</v>
      </c>
      <c r="D129" s="2">
        <v>68</v>
      </c>
      <c r="E129" s="2">
        <v>9</v>
      </c>
      <c r="F129" s="2">
        <v>163</v>
      </c>
      <c r="G129" s="2">
        <v>58</v>
      </c>
      <c r="H129" s="2">
        <v>101</v>
      </c>
      <c r="I129" s="2">
        <v>7</v>
      </c>
      <c r="K129" s="8">
        <f t="shared" si="6"/>
        <v>221</v>
      </c>
      <c r="L129" s="9">
        <f t="shared" si="7"/>
        <v>0.29078947368421054</v>
      </c>
    </row>
    <row r="130" spans="1:12" ht="15" x14ac:dyDescent="0.2">
      <c r="A130" s="6" t="s">
        <v>109</v>
      </c>
      <c r="B130" s="2">
        <v>6744</v>
      </c>
      <c r="C130" s="2">
        <v>4084</v>
      </c>
      <c r="D130" s="2">
        <v>697</v>
      </c>
      <c r="E130" s="2">
        <v>78</v>
      </c>
      <c r="F130" s="2">
        <v>1052</v>
      </c>
      <c r="G130" s="2">
        <v>398</v>
      </c>
      <c r="H130" s="2">
        <v>352</v>
      </c>
      <c r="I130" s="2">
        <v>83</v>
      </c>
      <c r="K130" s="8">
        <f t="shared" si="6"/>
        <v>1450</v>
      </c>
      <c r="L130" s="9">
        <f t="shared" si="7"/>
        <v>0.21500593119810202</v>
      </c>
    </row>
    <row r="131" spans="1:12" ht="15" x14ac:dyDescent="0.2">
      <c r="A131" s="6" t="s">
        <v>110</v>
      </c>
      <c r="B131" s="2">
        <v>5873</v>
      </c>
      <c r="C131" s="2">
        <v>3608</v>
      </c>
      <c r="D131" s="2">
        <v>545</v>
      </c>
      <c r="E131" s="2">
        <v>85</v>
      </c>
      <c r="F131" s="2">
        <v>861</v>
      </c>
      <c r="G131" s="2">
        <v>505</v>
      </c>
      <c r="H131" s="2">
        <v>208</v>
      </c>
      <c r="I131" s="2">
        <v>61</v>
      </c>
      <c r="K131" s="8">
        <f t="shared" si="6"/>
        <v>1366</v>
      </c>
      <c r="L131" s="9">
        <f t="shared" si="7"/>
        <v>0.2325898178103184</v>
      </c>
    </row>
    <row r="132" spans="1:12" ht="15" x14ac:dyDescent="0.2">
      <c r="A132" s="6" t="s">
        <v>111</v>
      </c>
      <c r="B132" s="2">
        <v>4833</v>
      </c>
      <c r="C132" s="2">
        <v>2993</v>
      </c>
      <c r="D132" s="2">
        <v>440</v>
      </c>
      <c r="E132" s="2">
        <v>78</v>
      </c>
      <c r="F132" s="2">
        <v>777</v>
      </c>
      <c r="G132" s="2">
        <v>380</v>
      </c>
      <c r="H132" s="2">
        <v>97</v>
      </c>
      <c r="I132" s="2">
        <v>68</v>
      </c>
      <c r="K132" s="8">
        <f t="shared" si="6"/>
        <v>1157</v>
      </c>
      <c r="L132" s="9">
        <f t="shared" si="7"/>
        <v>0.239395820401407</v>
      </c>
    </row>
    <row r="133" spans="1:12" ht="15" x14ac:dyDescent="0.2">
      <c r="A133" s="6" t="s">
        <v>112</v>
      </c>
      <c r="B133" s="2">
        <v>1449</v>
      </c>
      <c r="C133" s="2">
        <v>764</v>
      </c>
      <c r="D133" s="2">
        <v>159</v>
      </c>
      <c r="E133" s="2">
        <v>15</v>
      </c>
      <c r="F133" s="2">
        <v>295</v>
      </c>
      <c r="G133" s="2">
        <v>107</v>
      </c>
      <c r="H133" s="2">
        <v>77</v>
      </c>
      <c r="I133" s="2">
        <v>32</v>
      </c>
      <c r="K133" s="8">
        <f t="shared" si="6"/>
        <v>402</v>
      </c>
      <c r="L133" s="9">
        <f t="shared" si="7"/>
        <v>0.2774327122153209</v>
      </c>
    </row>
    <row r="134" spans="1:12" ht="15" x14ac:dyDescent="0.2">
      <c r="A134" s="6" t="s">
        <v>113</v>
      </c>
      <c r="B134" s="2">
        <v>2801</v>
      </c>
      <c r="C134" s="2">
        <v>1576</v>
      </c>
      <c r="D134" s="2">
        <v>293</v>
      </c>
      <c r="E134" s="2">
        <v>26</v>
      </c>
      <c r="F134" s="2">
        <v>474</v>
      </c>
      <c r="G134" s="2">
        <v>246</v>
      </c>
      <c r="H134" s="2">
        <v>146</v>
      </c>
      <c r="I134" s="2">
        <v>40</v>
      </c>
      <c r="K134" s="8">
        <f t="shared" si="6"/>
        <v>720</v>
      </c>
      <c r="L134" s="9">
        <f t="shared" si="7"/>
        <v>0.25705105319528737</v>
      </c>
    </row>
    <row r="135" spans="1:12" ht="15" x14ac:dyDescent="0.2">
      <c r="A135" s="6" t="s">
        <v>114</v>
      </c>
      <c r="B135" s="2">
        <v>6331</v>
      </c>
      <c r="C135" s="2">
        <v>3955</v>
      </c>
      <c r="D135" s="2">
        <v>630</v>
      </c>
      <c r="E135" s="2">
        <v>82</v>
      </c>
      <c r="F135" s="2">
        <v>1078</v>
      </c>
      <c r="G135" s="2">
        <v>389</v>
      </c>
      <c r="H135" s="2">
        <v>138</v>
      </c>
      <c r="I135" s="2">
        <v>59</v>
      </c>
      <c r="K135" s="8">
        <f t="shared" si="6"/>
        <v>1467</v>
      </c>
      <c r="L135" s="9">
        <f t="shared" si="7"/>
        <v>0.23171694834939188</v>
      </c>
    </row>
    <row r="136" spans="1:12" ht="15" x14ac:dyDescent="0.2">
      <c r="A136" s="6" t="s">
        <v>115</v>
      </c>
      <c r="B136" s="2">
        <v>2549</v>
      </c>
      <c r="C136" s="2">
        <v>1589</v>
      </c>
      <c r="D136" s="2">
        <v>259</v>
      </c>
      <c r="E136" s="2">
        <v>22</v>
      </c>
      <c r="F136" s="2">
        <v>350</v>
      </c>
      <c r="G136" s="2">
        <v>170</v>
      </c>
      <c r="H136" s="2">
        <v>113</v>
      </c>
      <c r="I136" s="2">
        <v>46</v>
      </c>
      <c r="K136" s="8">
        <f t="shared" si="6"/>
        <v>520</v>
      </c>
      <c r="L136" s="9">
        <f t="shared" si="7"/>
        <v>0.20400156924284032</v>
      </c>
    </row>
    <row r="137" spans="1:12" ht="15" x14ac:dyDescent="0.2">
      <c r="A137" s="6" t="s">
        <v>116</v>
      </c>
      <c r="B137" s="2">
        <v>606</v>
      </c>
      <c r="C137" s="2">
        <v>270</v>
      </c>
      <c r="D137" s="2">
        <v>59</v>
      </c>
      <c r="E137" s="10" t="s">
        <v>406</v>
      </c>
      <c r="F137" s="2">
        <v>89</v>
      </c>
      <c r="G137" s="2">
        <v>78</v>
      </c>
      <c r="H137" s="2">
        <v>92</v>
      </c>
      <c r="I137" s="10" t="s">
        <v>406</v>
      </c>
      <c r="K137" s="8">
        <f t="shared" si="6"/>
        <v>167</v>
      </c>
      <c r="L137" s="9">
        <f t="shared" si="7"/>
        <v>0.27557755775577558</v>
      </c>
    </row>
    <row r="138" spans="1:12" ht="15" x14ac:dyDescent="0.2">
      <c r="A138" s="6" t="s">
        <v>117</v>
      </c>
      <c r="B138" s="2">
        <v>1564</v>
      </c>
      <c r="C138" s="2">
        <v>945</v>
      </c>
      <c r="D138" s="2">
        <v>133</v>
      </c>
      <c r="E138" s="2">
        <v>20</v>
      </c>
      <c r="F138" s="2">
        <v>323</v>
      </c>
      <c r="G138" s="2">
        <v>92</v>
      </c>
      <c r="H138" s="2">
        <v>20</v>
      </c>
      <c r="I138" s="2">
        <v>31</v>
      </c>
      <c r="K138" s="8">
        <f t="shared" si="6"/>
        <v>415</v>
      </c>
      <c r="L138" s="9">
        <f t="shared" si="7"/>
        <v>0.26534526854219948</v>
      </c>
    </row>
    <row r="140" spans="1:12" x14ac:dyDescent="0.2">
      <c r="A140" s="5" t="s">
        <v>412</v>
      </c>
    </row>
    <row r="143" spans="1:12" ht="15.75" thickBot="1" x14ac:dyDescent="0.25">
      <c r="A143" s="11" t="s">
        <v>118</v>
      </c>
      <c r="B143" s="11"/>
      <c r="C143" s="11"/>
      <c r="D143" s="11"/>
      <c r="E143" s="11"/>
      <c r="F143" s="11"/>
      <c r="G143" s="11"/>
      <c r="H143" s="11"/>
      <c r="I143" s="11"/>
    </row>
    <row r="144" spans="1:12" ht="45" x14ac:dyDescent="0.2">
      <c r="A144" s="7"/>
      <c r="B144" s="4" t="s">
        <v>1</v>
      </c>
      <c r="C144" s="4" t="s">
        <v>2</v>
      </c>
      <c r="D144" s="4" t="s">
        <v>3</v>
      </c>
      <c r="E144" s="4" t="s">
        <v>407</v>
      </c>
      <c r="F144" s="4" t="s">
        <v>408</v>
      </c>
      <c r="G144" s="4" t="s">
        <v>409</v>
      </c>
      <c r="H144" s="4" t="s">
        <v>410</v>
      </c>
      <c r="I144" s="4" t="s">
        <v>411</v>
      </c>
      <c r="K144" s="4" t="s">
        <v>404</v>
      </c>
      <c r="L144" s="4" t="s">
        <v>405</v>
      </c>
    </row>
    <row r="145" spans="1:12" ht="15" x14ac:dyDescent="0.2">
      <c r="A145" s="6" t="s">
        <v>1</v>
      </c>
      <c r="B145" s="2">
        <v>187776</v>
      </c>
      <c r="C145" s="2">
        <v>111692</v>
      </c>
      <c r="D145" s="2">
        <v>18341</v>
      </c>
      <c r="E145" s="2">
        <v>3261</v>
      </c>
      <c r="F145" s="2">
        <v>35633</v>
      </c>
      <c r="G145" s="2">
        <v>11553</v>
      </c>
      <c r="H145" s="2">
        <v>4256</v>
      </c>
      <c r="I145" s="2">
        <v>3040</v>
      </c>
      <c r="K145" s="8">
        <f>F145+G145</f>
        <v>47186</v>
      </c>
      <c r="L145" s="9">
        <f>K145/B145</f>
        <v>0.25128876959781865</v>
      </c>
    </row>
    <row r="146" spans="1:12" ht="15" x14ac:dyDescent="0.2">
      <c r="A146" s="6" t="s">
        <v>119</v>
      </c>
      <c r="B146" s="2">
        <v>19010</v>
      </c>
      <c r="C146" s="2">
        <v>10761</v>
      </c>
      <c r="D146" s="2">
        <v>1960</v>
      </c>
      <c r="E146" s="2">
        <v>439</v>
      </c>
      <c r="F146" s="2">
        <v>3960</v>
      </c>
      <c r="G146" s="2">
        <v>1169</v>
      </c>
      <c r="H146" s="2">
        <v>339</v>
      </c>
      <c r="I146" s="2">
        <v>382</v>
      </c>
      <c r="K146" s="8">
        <f t="shared" ref="K146:K157" si="8">F146+G146</f>
        <v>5129</v>
      </c>
      <c r="L146" s="9">
        <f t="shared" ref="L146:L157" si="9">K146/B146</f>
        <v>0.2698053655970542</v>
      </c>
    </row>
    <row r="147" spans="1:12" ht="15" x14ac:dyDescent="0.2">
      <c r="A147" s="6" t="s">
        <v>120</v>
      </c>
      <c r="B147" s="2">
        <v>31542</v>
      </c>
      <c r="C147" s="2">
        <v>19143</v>
      </c>
      <c r="D147" s="2">
        <v>2949</v>
      </c>
      <c r="E147" s="2">
        <v>556</v>
      </c>
      <c r="F147" s="2">
        <v>5696</v>
      </c>
      <c r="G147" s="2">
        <v>2070</v>
      </c>
      <c r="H147" s="2">
        <v>652</v>
      </c>
      <c r="I147" s="2">
        <v>476</v>
      </c>
      <c r="K147" s="8">
        <f t="shared" si="8"/>
        <v>7766</v>
      </c>
      <c r="L147" s="9">
        <f t="shared" si="9"/>
        <v>0.24621140067211972</v>
      </c>
    </row>
    <row r="148" spans="1:12" ht="15" x14ac:dyDescent="0.2">
      <c r="A148" s="6" t="s">
        <v>121</v>
      </c>
      <c r="B148" s="2">
        <v>35911</v>
      </c>
      <c r="C148" s="2">
        <v>21317</v>
      </c>
      <c r="D148" s="2">
        <v>3633</v>
      </c>
      <c r="E148" s="2">
        <v>535</v>
      </c>
      <c r="F148" s="2">
        <v>7144</v>
      </c>
      <c r="G148" s="2">
        <v>2106</v>
      </c>
      <c r="H148" s="2">
        <v>643</v>
      </c>
      <c r="I148" s="2">
        <v>533</v>
      </c>
      <c r="K148" s="8">
        <f t="shared" si="8"/>
        <v>9250</v>
      </c>
      <c r="L148" s="9">
        <f t="shared" si="9"/>
        <v>0.25758124251622067</v>
      </c>
    </row>
    <row r="149" spans="1:12" ht="15" x14ac:dyDescent="0.2">
      <c r="A149" s="6" t="s">
        <v>122</v>
      </c>
      <c r="B149" s="2">
        <v>51574</v>
      </c>
      <c r="C149" s="2">
        <v>30243</v>
      </c>
      <c r="D149" s="2">
        <v>5322</v>
      </c>
      <c r="E149" s="2">
        <v>1070</v>
      </c>
      <c r="F149" s="2">
        <v>9786</v>
      </c>
      <c r="G149" s="2">
        <v>3216</v>
      </c>
      <c r="H149" s="2">
        <v>1077</v>
      </c>
      <c r="I149" s="2">
        <v>860</v>
      </c>
      <c r="K149" s="8">
        <f t="shared" si="8"/>
        <v>13002</v>
      </c>
      <c r="L149" s="9">
        <f t="shared" si="9"/>
        <v>0.25210377321906385</v>
      </c>
    </row>
    <row r="150" spans="1:12" ht="15" x14ac:dyDescent="0.2">
      <c r="A150" s="6" t="s">
        <v>123</v>
      </c>
      <c r="B150" s="2">
        <v>2595</v>
      </c>
      <c r="C150" s="2">
        <v>1454</v>
      </c>
      <c r="D150" s="2">
        <v>232</v>
      </c>
      <c r="E150" s="2">
        <v>43</v>
      </c>
      <c r="F150" s="2">
        <v>485</v>
      </c>
      <c r="G150" s="2">
        <v>201</v>
      </c>
      <c r="H150" s="2">
        <v>92</v>
      </c>
      <c r="I150" s="2">
        <v>88</v>
      </c>
      <c r="K150" s="8">
        <f t="shared" si="8"/>
        <v>686</v>
      </c>
      <c r="L150" s="9">
        <f t="shared" si="9"/>
        <v>0.26435452793834296</v>
      </c>
    </row>
    <row r="151" spans="1:12" ht="15" x14ac:dyDescent="0.2">
      <c r="A151" s="6" t="s">
        <v>124</v>
      </c>
      <c r="B151" s="2">
        <v>4613</v>
      </c>
      <c r="C151" s="2">
        <v>2899</v>
      </c>
      <c r="D151" s="2">
        <v>415</v>
      </c>
      <c r="E151" s="2">
        <v>85</v>
      </c>
      <c r="F151" s="2">
        <v>719</v>
      </c>
      <c r="G151" s="2">
        <v>294</v>
      </c>
      <c r="H151" s="2">
        <v>125</v>
      </c>
      <c r="I151" s="2">
        <v>76</v>
      </c>
      <c r="K151" s="8">
        <f t="shared" si="8"/>
        <v>1013</v>
      </c>
      <c r="L151" s="9">
        <f t="shared" si="9"/>
        <v>0.21959679167569912</v>
      </c>
    </row>
    <row r="152" spans="1:12" ht="15" x14ac:dyDescent="0.2">
      <c r="A152" s="6" t="s">
        <v>125</v>
      </c>
      <c r="B152" s="2">
        <v>3681</v>
      </c>
      <c r="C152" s="2">
        <v>2445</v>
      </c>
      <c r="D152" s="2">
        <v>302</v>
      </c>
      <c r="E152" s="2">
        <v>38</v>
      </c>
      <c r="F152" s="2">
        <v>549</v>
      </c>
      <c r="G152" s="2">
        <v>206</v>
      </c>
      <c r="H152" s="2">
        <v>99</v>
      </c>
      <c r="I152" s="2">
        <v>42</v>
      </c>
      <c r="K152" s="8">
        <f t="shared" si="8"/>
        <v>755</v>
      </c>
      <c r="L152" s="9">
        <f t="shared" si="9"/>
        <v>0.20510730779679434</v>
      </c>
    </row>
    <row r="153" spans="1:12" ht="15" x14ac:dyDescent="0.2">
      <c r="A153" s="6" t="s">
        <v>126</v>
      </c>
      <c r="B153" s="2">
        <v>2356</v>
      </c>
      <c r="C153" s="2">
        <v>1444</v>
      </c>
      <c r="D153" s="2">
        <v>235</v>
      </c>
      <c r="E153" s="2">
        <v>24</v>
      </c>
      <c r="F153" s="2">
        <v>420</v>
      </c>
      <c r="G153" s="2">
        <v>118</v>
      </c>
      <c r="H153" s="2">
        <v>86</v>
      </c>
      <c r="I153" s="2">
        <v>29</v>
      </c>
      <c r="K153" s="8">
        <f t="shared" si="8"/>
        <v>538</v>
      </c>
      <c r="L153" s="9">
        <f t="shared" si="9"/>
        <v>0.22835314091680814</v>
      </c>
    </row>
    <row r="154" spans="1:12" ht="15" x14ac:dyDescent="0.2">
      <c r="A154" s="6" t="s">
        <v>127</v>
      </c>
      <c r="B154" s="2">
        <v>28572</v>
      </c>
      <c r="C154" s="2">
        <v>17435</v>
      </c>
      <c r="D154" s="2">
        <v>2522</v>
      </c>
      <c r="E154" s="2">
        <v>369</v>
      </c>
      <c r="F154" s="2">
        <v>5284</v>
      </c>
      <c r="G154" s="2">
        <v>1724</v>
      </c>
      <c r="H154" s="2">
        <v>825</v>
      </c>
      <c r="I154" s="2">
        <v>413</v>
      </c>
      <c r="K154" s="8">
        <f t="shared" si="8"/>
        <v>7008</v>
      </c>
      <c r="L154" s="9">
        <f t="shared" si="9"/>
        <v>0.24527509449811002</v>
      </c>
    </row>
    <row r="155" spans="1:12" ht="15" x14ac:dyDescent="0.2">
      <c r="A155" s="6" t="s">
        <v>128</v>
      </c>
      <c r="B155" s="2">
        <v>5065</v>
      </c>
      <c r="C155" s="2">
        <v>2982</v>
      </c>
      <c r="D155" s="2">
        <v>456</v>
      </c>
      <c r="E155" s="2">
        <v>70</v>
      </c>
      <c r="F155" s="2">
        <v>1018</v>
      </c>
      <c r="G155" s="2">
        <v>273</v>
      </c>
      <c r="H155" s="2">
        <v>193</v>
      </c>
      <c r="I155" s="2">
        <v>73</v>
      </c>
      <c r="K155" s="8">
        <f t="shared" si="8"/>
        <v>1291</v>
      </c>
      <c r="L155" s="9">
        <f t="shared" si="9"/>
        <v>0.25488647581441265</v>
      </c>
    </row>
    <row r="156" spans="1:12" ht="15" x14ac:dyDescent="0.2">
      <c r="A156" s="6" t="s">
        <v>129</v>
      </c>
      <c r="B156" s="2">
        <v>2085</v>
      </c>
      <c r="C156" s="2">
        <v>1150</v>
      </c>
      <c r="D156" s="2">
        <v>213</v>
      </c>
      <c r="E156" s="2">
        <v>21</v>
      </c>
      <c r="F156" s="2">
        <v>423</v>
      </c>
      <c r="G156" s="2">
        <v>132</v>
      </c>
      <c r="H156" s="2">
        <v>103</v>
      </c>
      <c r="I156" s="2">
        <v>43</v>
      </c>
      <c r="K156" s="8">
        <f t="shared" si="8"/>
        <v>555</v>
      </c>
      <c r="L156" s="9">
        <f t="shared" si="9"/>
        <v>0.26618705035971224</v>
      </c>
    </row>
    <row r="157" spans="1:12" ht="15" x14ac:dyDescent="0.2">
      <c r="A157" s="6" t="s">
        <v>130</v>
      </c>
      <c r="B157" s="2">
        <v>772</v>
      </c>
      <c r="C157" s="2">
        <v>419</v>
      </c>
      <c r="D157" s="2">
        <v>102</v>
      </c>
      <c r="E157" s="2">
        <v>11</v>
      </c>
      <c r="F157" s="2">
        <v>149</v>
      </c>
      <c r="G157" s="2">
        <v>44</v>
      </c>
      <c r="H157" s="2">
        <v>22</v>
      </c>
      <c r="I157" s="2">
        <v>25</v>
      </c>
      <c r="K157" s="8">
        <f t="shared" si="8"/>
        <v>193</v>
      </c>
      <c r="L157" s="9">
        <f t="shared" si="9"/>
        <v>0.25</v>
      </c>
    </row>
    <row r="159" spans="1:12" x14ac:dyDescent="0.2">
      <c r="A159" s="5" t="s">
        <v>412</v>
      </c>
    </row>
    <row r="162" spans="1:12" ht="15.75" thickBot="1" x14ac:dyDescent="0.25">
      <c r="A162" s="11" t="s">
        <v>131</v>
      </c>
      <c r="B162" s="11"/>
      <c r="C162" s="11"/>
      <c r="D162" s="11"/>
      <c r="E162" s="11"/>
      <c r="F162" s="11"/>
      <c r="G162" s="11"/>
      <c r="H162" s="11"/>
      <c r="I162" s="11"/>
    </row>
    <row r="163" spans="1:12" ht="45" x14ac:dyDescent="0.2">
      <c r="A163" s="12"/>
      <c r="B163" s="14" t="s">
        <v>1</v>
      </c>
      <c r="C163" s="14" t="s">
        <v>2</v>
      </c>
      <c r="D163" s="14" t="s">
        <v>3</v>
      </c>
      <c r="E163" s="4" t="s">
        <v>407</v>
      </c>
      <c r="F163" s="4" t="s">
        <v>408</v>
      </c>
      <c r="G163" s="4" t="s">
        <v>409</v>
      </c>
      <c r="H163" s="4" t="s">
        <v>410</v>
      </c>
      <c r="I163" s="4" t="s">
        <v>411</v>
      </c>
      <c r="K163" s="4" t="s">
        <v>404</v>
      </c>
      <c r="L163" s="4" t="s">
        <v>405</v>
      </c>
    </row>
    <row r="164" spans="1:12" ht="15" x14ac:dyDescent="0.2">
      <c r="A164" s="13"/>
      <c r="B164" s="15"/>
      <c r="C164" s="15"/>
      <c r="D164" s="15"/>
      <c r="E164" s="3"/>
      <c r="F164" s="3"/>
      <c r="G164" s="3"/>
      <c r="H164" s="3"/>
      <c r="I164" s="3"/>
    </row>
    <row r="165" spans="1:12" ht="15" x14ac:dyDescent="0.2">
      <c r="A165" s="6" t="s">
        <v>1</v>
      </c>
      <c r="B165" s="2">
        <v>449189</v>
      </c>
      <c r="C165" s="2">
        <v>302284</v>
      </c>
      <c r="D165" s="2">
        <v>37265</v>
      </c>
      <c r="E165" s="2">
        <v>9439</v>
      </c>
      <c r="F165" s="2">
        <v>51699</v>
      </c>
      <c r="G165" s="2">
        <v>32048</v>
      </c>
      <c r="H165" s="2">
        <v>10400</v>
      </c>
      <c r="I165" s="2">
        <v>6054</v>
      </c>
      <c r="K165" s="8">
        <f>F165+G165</f>
        <v>83747</v>
      </c>
      <c r="L165" s="9">
        <f>K165/B165</f>
        <v>0.18644045156938394</v>
      </c>
    </row>
    <row r="166" spans="1:12" ht="15" x14ac:dyDescent="0.2">
      <c r="A166" s="6" t="s">
        <v>132</v>
      </c>
      <c r="B166" s="2">
        <v>77900</v>
      </c>
      <c r="C166" s="2">
        <v>53980</v>
      </c>
      <c r="D166" s="2">
        <v>5784</v>
      </c>
      <c r="E166" s="2">
        <v>2264</v>
      </c>
      <c r="F166" s="2">
        <v>6379</v>
      </c>
      <c r="G166" s="2">
        <v>6485</v>
      </c>
      <c r="H166" s="2">
        <v>1993</v>
      </c>
      <c r="I166" s="2">
        <v>1015</v>
      </c>
      <c r="K166" s="8">
        <f t="shared" ref="K166:K186" si="10">F166+G166</f>
        <v>12864</v>
      </c>
      <c r="L166" s="9">
        <f t="shared" ref="L166:L186" si="11">K166/B166</f>
        <v>0.16513478818998717</v>
      </c>
    </row>
    <row r="167" spans="1:12" ht="15" x14ac:dyDescent="0.2">
      <c r="A167" s="6" t="s">
        <v>133</v>
      </c>
      <c r="B167" s="2">
        <v>59674</v>
      </c>
      <c r="C167" s="2">
        <v>40426</v>
      </c>
      <c r="D167" s="2">
        <v>4957</v>
      </c>
      <c r="E167" s="2">
        <v>1387</v>
      </c>
      <c r="F167" s="2">
        <v>6145</v>
      </c>
      <c r="G167" s="2">
        <v>4455</v>
      </c>
      <c r="H167" s="2">
        <v>1487</v>
      </c>
      <c r="I167" s="2">
        <v>817</v>
      </c>
      <c r="K167" s="8">
        <f t="shared" si="10"/>
        <v>10600</v>
      </c>
      <c r="L167" s="9">
        <f t="shared" si="11"/>
        <v>0.1776317994436438</v>
      </c>
    </row>
    <row r="168" spans="1:12" ht="15" x14ac:dyDescent="0.2">
      <c r="A168" s="6" t="s">
        <v>134</v>
      </c>
      <c r="B168" s="2">
        <v>60194</v>
      </c>
      <c r="C168" s="2">
        <v>40992</v>
      </c>
      <c r="D168" s="2">
        <v>4978</v>
      </c>
      <c r="E168" s="2">
        <v>1022</v>
      </c>
      <c r="F168" s="2">
        <v>7038</v>
      </c>
      <c r="G168" s="2">
        <v>4165</v>
      </c>
      <c r="H168" s="2">
        <v>1223</v>
      </c>
      <c r="I168" s="2">
        <v>776</v>
      </c>
      <c r="K168" s="8">
        <f t="shared" si="10"/>
        <v>11203</v>
      </c>
      <c r="L168" s="9">
        <f t="shared" si="11"/>
        <v>0.18611489517227631</v>
      </c>
    </row>
    <row r="169" spans="1:12" ht="15" x14ac:dyDescent="0.2">
      <c r="A169" s="6" t="s">
        <v>135</v>
      </c>
      <c r="B169" s="2">
        <v>38226</v>
      </c>
      <c r="C169" s="2">
        <v>26368</v>
      </c>
      <c r="D169" s="2">
        <v>3075</v>
      </c>
      <c r="E169" s="2">
        <v>829</v>
      </c>
      <c r="F169" s="2">
        <v>4239</v>
      </c>
      <c r="G169" s="2">
        <v>2406</v>
      </c>
      <c r="H169" s="2">
        <v>755</v>
      </c>
      <c r="I169" s="2">
        <v>554</v>
      </c>
      <c r="K169" s="8">
        <f t="shared" si="10"/>
        <v>6645</v>
      </c>
      <c r="L169" s="9">
        <f t="shared" si="11"/>
        <v>0.17383456286297286</v>
      </c>
    </row>
    <row r="170" spans="1:12" ht="15" x14ac:dyDescent="0.2">
      <c r="A170" s="6" t="s">
        <v>136</v>
      </c>
      <c r="B170" s="2">
        <v>28489</v>
      </c>
      <c r="C170" s="2">
        <v>18833</v>
      </c>
      <c r="D170" s="2">
        <v>2346</v>
      </c>
      <c r="E170" s="2">
        <v>439</v>
      </c>
      <c r="F170" s="2">
        <v>3880</v>
      </c>
      <c r="G170" s="2">
        <v>2166</v>
      </c>
      <c r="H170" s="2">
        <v>526</v>
      </c>
      <c r="I170" s="2">
        <v>299</v>
      </c>
      <c r="K170" s="8">
        <f t="shared" si="10"/>
        <v>6046</v>
      </c>
      <c r="L170" s="9">
        <f t="shared" si="11"/>
        <v>0.21222226122363017</v>
      </c>
    </row>
    <row r="171" spans="1:12" ht="15" x14ac:dyDescent="0.2">
      <c r="A171" s="6" t="s">
        <v>137</v>
      </c>
      <c r="B171" s="2">
        <v>12074</v>
      </c>
      <c r="C171" s="2">
        <v>7632</v>
      </c>
      <c r="D171" s="2">
        <v>1249</v>
      </c>
      <c r="E171" s="2">
        <v>274</v>
      </c>
      <c r="F171" s="2">
        <v>1413</v>
      </c>
      <c r="G171" s="2">
        <v>875</v>
      </c>
      <c r="H171" s="2">
        <v>426</v>
      </c>
      <c r="I171" s="2">
        <v>205</v>
      </c>
      <c r="K171" s="8">
        <f t="shared" si="10"/>
        <v>2288</v>
      </c>
      <c r="L171" s="9">
        <f t="shared" si="11"/>
        <v>0.18949809508033791</v>
      </c>
    </row>
    <row r="172" spans="1:12" ht="15" x14ac:dyDescent="0.2">
      <c r="A172" s="6" t="s">
        <v>138</v>
      </c>
      <c r="B172" s="2">
        <v>9574</v>
      </c>
      <c r="C172" s="2">
        <v>6215</v>
      </c>
      <c r="D172" s="2">
        <v>850</v>
      </c>
      <c r="E172" s="2">
        <v>215</v>
      </c>
      <c r="F172" s="2">
        <v>1120</v>
      </c>
      <c r="G172" s="2">
        <v>686</v>
      </c>
      <c r="H172" s="2">
        <v>311</v>
      </c>
      <c r="I172" s="2">
        <v>177</v>
      </c>
      <c r="K172" s="8">
        <f t="shared" si="10"/>
        <v>1806</v>
      </c>
      <c r="L172" s="9">
        <f t="shared" si="11"/>
        <v>0.18863588886567786</v>
      </c>
    </row>
    <row r="173" spans="1:12" ht="15" x14ac:dyDescent="0.2">
      <c r="A173" s="6" t="s">
        <v>139</v>
      </c>
      <c r="B173" s="2">
        <v>11643</v>
      </c>
      <c r="C173" s="2">
        <v>7650</v>
      </c>
      <c r="D173" s="2">
        <v>1005</v>
      </c>
      <c r="E173" s="2">
        <v>193</v>
      </c>
      <c r="F173" s="2">
        <v>1574</v>
      </c>
      <c r="G173" s="2">
        <v>782</v>
      </c>
      <c r="H173" s="2">
        <v>289</v>
      </c>
      <c r="I173" s="2">
        <v>150</v>
      </c>
      <c r="K173" s="8">
        <f t="shared" si="10"/>
        <v>2356</v>
      </c>
      <c r="L173" s="9">
        <f t="shared" si="11"/>
        <v>0.20235334535772567</v>
      </c>
    </row>
    <row r="174" spans="1:12" ht="15" x14ac:dyDescent="0.2">
      <c r="A174" s="6" t="s">
        <v>140</v>
      </c>
      <c r="B174" s="2">
        <v>14265</v>
      </c>
      <c r="C174" s="2">
        <v>8951</v>
      </c>
      <c r="D174" s="2">
        <v>1506</v>
      </c>
      <c r="E174" s="2">
        <v>800</v>
      </c>
      <c r="F174" s="2">
        <v>1454</v>
      </c>
      <c r="G174" s="2">
        <v>1072</v>
      </c>
      <c r="H174" s="2">
        <v>317</v>
      </c>
      <c r="I174" s="2">
        <v>165</v>
      </c>
      <c r="K174" s="8">
        <f t="shared" si="10"/>
        <v>2526</v>
      </c>
      <c r="L174" s="9">
        <f t="shared" si="11"/>
        <v>0.17707676130389063</v>
      </c>
    </row>
    <row r="175" spans="1:12" ht="15" x14ac:dyDescent="0.2">
      <c r="A175" s="6" t="s">
        <v>141</v>
      </c>
      <c r="B175" s="2">
        <v>7102</v>
      </c>
      <c r="C175" s="2">
        <v>4697</v>
      </c>
      <c r="D175" s="2">
        <v>590</v>
      </c>
      <c r="E175" s="2">
        <v>79</v>
      </c>
      <c r="F175" s="2">
        <v>964</v>
      </c>
      <c r="G175" s="2">
        <v>486</v>
      </c>
      <c r="H175" s="2">
        <v>184</v>
      </c>
      <c r="I175" s="2">
        <v>102</v>
      </c>
      <c r="K175" s="8">
        <f t="shared" si="10"/>
        <v>1450</v>
      </c>
      <c r="L175" s="9">
        <f t="shared" si="11"/>
        <v>0.20416784004505772</v>
      </c>
    </row>
    <row r="176" spans="1:12" ht="15" x14ac:dyDescent="0.2">
      <c r="A176" s="6" t="s">
        <v>142</v>
      </c>
      <c r="B176" s="2">
        <v>31633</v>
      </c>
      <c r="C176" s="2">
        <v>21335</v>
      </c>
      <c r="D176" s="2">
        <v>2521</v>
      </c>
      <c r="E176" s="2">
        <v>585</v>
      </c>
      <c r="F176" s="2">
        <v>3877</v>
      </c>
      <c r="G176" s="2">
        <v>2296</v>
      </c>
      <c r="H176" s="2">
        <v>620</v>
      </c>
      <c r="I176" s="2">
        <v>399</v>
      </c>
      <c r="K176" s="8">
        <f t="shared" si="10"/>
        <v>6173</v>
      </c>
      <c r="L176" s="9">
        <f t="shared" si="11"/>
        <v>0.19514431132045648</v>
      </c>
    </row>
    <row r="177" spans="1:12" ht="15" x14ac:dyDescent="0.2">
      <c r="A177" s="6" t="s">
        <v>143</v>
      </c>
      <c r="B177" s="2">
        <v>12762</v>
      </c>
      <c r="C177" s="2">
        <v>8896</v>
      </c>
      <c r="D177" s="2">
        <v>994</v>
      </c>
      <c r="E177" s="2">
        <v>189</v>
      </c>
      <c r="F177" s="2">
        <v>1358</v>
      </c>
      <c r="G177" s="2">
        <v>905</v>
      </c>
      <c r="H177" s="2">
        <v>261</v>
      </c>
      <c r="I177" s="2">
        <v>159</v>
      </c>
      <c r="K177" s="8">
        <f t="shared" si="10"/>
        <v>2263</v>
      </c>
      <c r="L177" s="9">
        <f t="shared" si="11"/>
        <v>0.17732330355743614</v>
      </c>
    </row>
    <row r="178" spans="1:12" ht="15" x14ac:dyDescent="0.2">
      <c r="A178" s="6" t="s">
        <v>144</v>
      </c>
      <c r="B178" s="2">
        <v>10881</v>
      </c>
      <c r="C178" s="2">
        <v>6884</v>
      </c>
      <c r="D178" s="2">
        <v>944</v>
      </c>
      <c r="E178" s="2">
        <v>98</v>
      </c>
      <c r="F178" s="2">
        <v>1787</v>
      </c>
      <c r="G178" s="2">
        <v>615</v>
      </c>
      <c r="H178" s="2">
        <v>333</v>
      </c>
      <c r="I178" s="2">
        <v>220</v>
      </c>
      <c r="K178" s="8">
        <f t="shared" si="10"/>
        <v>2402</v>
      </c>
      <c r="L178" s="9">
        <f t="shared" si="11"/>
        <v>0.22075176913886591</v>
      </c>
    </row>
    <row r="179" spans="1:12" ht="15" x14ac:dyDescent="0.2">
      <c r="A179" s="6" t="s">
        <v>145</v>
      </c>
      <c r="B179" s="2">
        <v>15138</v>
      </c>
      <c r="C179" s="2">
        <v>9793</v>
      </c>
      <c r="D179" s="2">
        <v>1280</v>
      </c>
      <c r="E179" s="2">
        <v>206</v>
      </c>
      <c r="F179" s="2">
        <v>2368</v>
      </c>
      <c r="G179" s="2">
        <v>908</v>
      </c>
      <c r="H179" s="2">
        <v>376</v>
      </c>
      <c r="I179" s="2">
        <v>207</v>
      </c>
      <c r="K179" s="8">
        <f t="shared" si="10"/>
        <v>3276</v>
      </c>
      <c r="L179" s="9">
        <f t="shared" si="11"/>
        <v>0.21640903686087989</v>
      </c>
    </row>
    <row r="180" spans="1:12" ht="15.75" thickBot="1" x14ac:dyDescent="0.25">
      <c r="A180" s="6" t="s">
        <v>146</v>
      </c>
      <c r="B180" s="2">
        <v>4599</v>
      </c>
      <c r="C180" s="2">
        <v>3110</v>
      </c>
      <c r="D180" s="2">
        <v>375</v>
      </c>
      <c r="E180" s="2">
        <v>66</v>
      </c>
      <c r="F180" s="2">
        <v>520</v>
      </c>
      <c r="G180" s="2">
        <v>316</v>
      </c>
      <c r="H180" s="2">
        <v>138</v>
      </c>
      <c r="I180" s="2">
        <v>74</v>
      </c>
      <c r="K180" s="8">
        <f t="shared" si="10"/>
        <v>836</v>
      </c>
      <c r="L180" s="9">
        <f t="shared" si="11"/>
        <v>0.18177864753207218</v>
      </c>
    </row>
    <row r="181" spans="1:12" ht="15.75" thickBot="1" x14ac:dyDescent="0.25">
      <c r="A181" s="6" t="s">
        <v>147</v>
      </c>
      <c r="B181" s="2">
        <v>15820</v>
      </c>
      <c r="C181" s="2">
        <v>11067</v>
      </c>
      <c r="D181" s="2">
        <v>1267</v>
      </c>
      <c r="E181" s="2">
        <v>295</v>
      </c>
      <c r="F181" s="2">
        <v>1702</v>
      </c>
      <c r="G181" s="2">
        <v>917</v>
      </c>
      <c r="H181" s="2">
        <v>366</v>
      </c>
      <c r="I181" s="2">
        <v>206</v>
      </c>
      <c r="K181" s="8">
        <f t="shared" si="10"/>
        <v>2619</v>
      </c>
      <c r="L181" s="9">
        <f t="shared" si="11"/>
        <v>0.16554993678887484</v>
      </c>
    </row>
    <row r="182" spans="1:12" ht="15.75" thickBot="1" x14ac:dyDescent="0.25">
      <c r="A182" s="6" t="s">
        <v>148</v>
      </c>
      <c r="B182" s="2">
        <v>5576</v>
      </c>
      <c r="C182" s="2">
        <v>3608</v>
      </c>
      <c r="D182" s="2">
        <v>558</v>
      </c>
      <c r="E182" s="2">
        <v>85</v>
      </c>
      <c r="F182" s="2">
        <v>819</v>
      </c>
      <c r="G182" s="2">
        <v>289</v>
      </c>
      <c r="H182" s="2">
        <v>121</v>
      </c>
      <c r="I182" s="2">
        <v>96</v>
      </c>
      <c r="K182" s="8">
        <f t="shared" si="10"/>
        <v>1108</v>
      </c>
      <c r="L182" s="9">
        <f t="shared" si="11"/>
        <v>0.19870875179340028</v>
      </c>
    </row>
    <row r="183" spans="1:12" ht="15.75" thickBot="1" x14ac:dyDescent="0.25">
      <c r="A183" s="6" t="s">
        <v>149</v>
      </c>
      <c r="B183" s="2">
        <v>4141</v>
      </c>
      <c r="C183" s="2">
        <v>2651</v>
      </c>
      <c r="D183" s="2">
        <v>412</v>
      </c>
      <c r="E183" s="2">
        <v>34</v>
      </c>
      <c r="F183" s="2">
        <v>649</v>
      </c>
      <c r="G183" s="2">
        <v>228</v>
      </c>
      <c r="H183" s="2">
        <v>93</v>
      </c>
      <c r="I183" s="2">
        <v>74</v>
      </c>
      <c r="K183" s="8">
        <f t="shared" si="10"/>
        <v>877</v>
      </c>
      <c r="L183" s="9">
        <f t="shared" si="11"/>
        <v>0.21178459309345568</v>
      </c>
    </row>
    <row r="184" spans="1:12" ht="15.75" thickBot="1" x14ac:dyDescent="0.25">
      <c r="A184" s="6" t="s">
        <v>150</v>
      </c>
      <c r="B184" s="2">
        <v>10443</v>
      </c>
      <c r="C184" s="2">
        <v>7133</v>
      </c>
      <c r="D184" s="2">
        <v>840</v>
      </c>
      <c r="E184" s="2">
        <v>126</v>
      </c>
      <c r="F184" s="2">
        <v>1271</v>
      </c>
      <c r="G184" s="2">
        <v>767</v>
      </c>
      <c r="H184" s="2">
        <v>204</v>
      </c>
      <c r="I184" s="2">
        <v>102</v>
      </c>
      <c r="K184" s="8">
        <f t="shared" si="10"/>
        <v>2038</v>
      </c>
      <c r="L184" s="9">
        <f t="shared" si="11"/>
        <v>0.19515464904720867</v>
      </c>
    </row>
    <row r="185" spans="1:12" ht="15.75" thickBot="1" x14ac:dyDescent="0.25">
      <c r="A185" s="6" t="s">
        <v>151</v>
      </c>
      <c r="B185" s="2">
        <v>17295</v>
      </c>
      <c r="C185" s="2">
        <v>11053</v>
      </c>
      <c r="D185" s="2">
        <v>1550</v>
      </c>
      <c r="E185" s="2">
        <v>233</v>
      </c>
      <c r="F185" s="2">
        <v>2802</v>
      </c>
      <c r="G185" s="2">
        <v>1103</v>
      </c>
      <c r="H185" s="2">
        <v>335</v>
      </c>
      <c r="I185" s="2">
        <v>219</v>
      </c>
      <c r="K185" s="8">
        <f t="shared" si="10"/>
        <v>3905</v>
      </c>
      <c r="L185" s="9">
        <f t="shared" si="11"/>
        <v>0.22578779994217982</v>
      </c>
    </row>
    <row r="186" spans="1:12" ht="15.75" thickBot="1" x14ac:dyDescent="0.25">
      <c r="A186" s="6" t="s">
        <v>152</v>
      </c>
      <c r="B186" s="2">
        <v>1760</v>
      </c>
      <c r="C186" s="2">
        <v>1010</v>
      </c>
      <c r="D186" s="2">
        <v>184</v>
      </c>
      <c r="E186" s="2">
        <v>20</v>
      </c>
      <c r="F186" s="2">
        <v>340</v>
      </c>
      <c r="G186" s="2">
        <v>126</v>
      </c>
      <c r="H186" s="2">
        <v>42</v>
      </c>
      <c r="I186" s="2">
        <v>38</v>
      </c>
      <c r="K186" s="8">
        <f t="shared" si="10"/>
        <v>466</v>
      </c>
      <c r="L186" s="9">
        <f t="shared" si="11"/>
        <v>0.26477272727272727</v>
      </c>
    </row>
    <row r="188" spans="1:12" x14ac:dyDescent="0.2">
      <c r="A188" s="5" t="s">
        <v>412</v>
      </c>
    </row>
    <row r="191" spans="1:12" ht="15.75" thickBot="1" x14ac:dyDescent="0.25">
      <c r="A191" s="11" t="s">
        <v>153</v>
      </c>
      <c r="B191" s="11"/>
      <c r="C191" s="11"/>
      <c r="D191" s="11"/>
      <c r="E191" s="11"/>
      <c r="F191" s="11"/>
      <c r="G191" s="11"/>
      <c r="H191" s="11"/>
      <c r="I191" s="11"/>
    </row>
    <row r="192" spans="1:12" ht="45" x14ac:dyDescent="0.2">
      <c r="A192" s="7"/>
      <c r="B192" s="4" t="s">
        <v>1</v>
      </c>
      <c r="C192" s="4" t="s">
        <v>2</v>
      </c>
      <c r="D192" s="4" t="s">
        <v>3</v>
      </c>
      <c r="E192" s="4" t="s">
        <v>407</v>
      </c>
      <c r="F192" s="4" t="s">
        <v>408</v>
      </c>
      <c r="G192" s="4" t="s">
        <v>409</v>
      </c>
      <c r="H192" s="4" t="s">
        <v>410</v>
      </c>
      <c r="I192" s="4" t="s">
        <v>411</v>
      </c>
      <c r="K192" s="4" t="s">
        <v>404</v>
      </c>
      <c r="L192" s="4" t="s">
        <v>405</v>
      </c>
    </row>
    <row r="193" spans="1:12" ht="15" x14ac:dyDescent="0.2">
      <c r="A193" s="6" t="s">
        <v>1</v>
      </c>
      <c r="B193" s="2">
        <v>163357</v>
      </c>
      <c r="C193" s="2">
        <v>104932</v>
      </c>
      <c r="D193" s="2">
        <v>14847</v>
      </c>
      <c r="E193" s="2">
        <v>2822</v>
      </c>
      <c r="F193" s="2">
        <v>23981</v>
      </c>
      <c r="G193" s="2">
        <v>10392</v>
      </c>
      <c r="H193" s="2">
        <v>3840</v>
      </c>
      <c r="I193" s="2">
        <v>2543</v>
      </c>
      <c r="K193" s="8">
        <f>F193+G193</f>
        <v>34373</v>
      </c>
      <c r="L193" s="9">
        <f>K193/B193</f>
        <v>0.21041644986134661</v>
      </c>
    </row>
    <row r="194" spans="1:12" ht="15" x14ac:dyDescent="0.2">
      <c r="A194" s="6" t="s">
        <v>154</v>
      </c>
      <c r="B194" s="2">
        <v>64693</v>
      </c>
      <c r="C194" s="2">
        <v>40938</v>
      </c>
      <c r="D194" s="2">
        <v>5746</v>
      </c>
      <c r="E194" s="2">
        <v>1194</v>
      </c>
      <c r="F194" s="2">
        <v>10056</v>
      </c>
      <c r="G194" s="2">
        <v>4559</v>
      </c>
      <c r="H194" s="2">
        <v>1321</v>
      </c>
      <c r="I194" s="2">
        <v>879</v>
      </c>
      <c r="K194" s="8">
        <f t="shared" ref="K194:K211" si="12">F194+G194</f>
        <v>14615</v>
      </c>
      <c r="L194" s="9">
        <f t="shared" ref="L194:L211" si="13">K194/B194</f>
        <v>0.22591315907439755</v>
      </c>
    </row>
    <row r="195" spans="1:12" ht="15" x14ac:dyDescent="0.2">
      <c r="A195" s="6" t="s">
        <v>155</v>
      </c>
      <c r="B195" s="2">
        <v>17384</v>
      </c>
      <c r="C195" s="2">
        <v>11523</v>
      </c>
      <c r="D195" s="2">
        <v>1592</v>
      </c>
      <c r="E195" s="2">
        <v>444</v>
      </c>
      <c r="F195" s="2">
        <v>2322</v>
      </c>
      <c r="G195" s="2">
        <v>950</v>
      </c>
      <c r="H195" s="2">
        <v>286</v>
      </c>
      <c r="I195" s="2">
        <v>267</v>
      </c>
      <c r="K195" s="8">
        <f t="shared" si="12"/>
        <v>3272</v>
      </c>
      <c r="L195" s="9">
        <f t="shared" si="13"/>
        <v>0.18821905200184078</v>
      </c>
    </row>
    <row r="196" spans="1:12" ht="15" x14ac:dyDescent="0.2">
      <c r="A196" s="6" t="s">
        <v>156</v>
      </c>
      <c r="B196" s="2">
        <v>18971</v>
      </c>
      <c r="C196" s="2">
        <v>11810</v>
      </c>
      <c r="D196" s="2">
        <v>1826</v>
      </c>
      <c r="E196" s="2">
        <v>346</v>
      </c>
      <c r="F196" s="2">
        <v>3148</v>
      </c>
      <c r="G196" s="2">
        <v>1053</v>
      </c>
      <c r="H196" s="2">
        <v>455</v>
      </c>
      <c r="I196" s="2">
        <v>333</v>
      </c>
      <c r="K196" s="8">
        <f t="shared" si="12"/>
        <v>4201</v>
      </c>
      <c r="L196" s="9">
        <f t="shared" si="13"/>
        <v>0.22144325549522956</v>
      </c>
    </row>
    <row r="197" spans="1:12" ht="15" x14ac:dyDescent="0.2">
      <c r="A197" s="6" t="s">
        <v>157</v>
      </c>
      <c r="B197" s="2">
        <v>4116</v>
      </c>
      <c r="C197" s="2">
        <v>2772</v>
      </c>
      <c r="D197" s="2">
        <v>335</v>
      </c>
      <c r="E197" s="2">
        <v>73</v>
      </c>
      <c r="F197" s="2">
        <v>465</v>
      </c>
      <c r="G197" s="2">
        <v>271</v>
      </c>
      <c r="H197" s="2">
        <v>137</v>
      </c>
      <c r="I197" s="2">
        <v>63</v>
      </c>
      <c r="K197" s="8">
        <f t="shared" si="12"/>
        <v>736</v>
      </c>
      <c r="L197" s="9">
        <f t="shared" si="13"/>
        <v>0.17881438289601556</v>
      </c>
    </row>
    <row r="198" spans="1:12" ht="15" x14ac:dyDescent="0.2">
      <c r="A198" s="6" t="s">
        <v>158</v>
      </c>
      <c r="B198" s="2">
        <v>17298</v>
      </c>
      <c r="C198" s="2">
        <v>11659</v>
      </c>
      <c r="D198" s="2">
        <v>1366</v>
      </c>
      <c r="E198" s="2">
        <v>325</v>
      </c>
      <c r="F198" s="2">
        <v>2013</v>
      </c>
      <c r="G198" s="2">
        <v>1260</v>
      </c>
      <c r="H198" s="2">
        <v>416</v>
      </c>
      <c r="I198" s="2">
        <v>259</v>
      </c>
      <c r="K198" s="8">
        <f t="shared" si="12"/>
        <v>3273</v>
      </c>
      <c r="L198" s="9">
        <f t="shared" si="13"/>
        <v>0.18921262573707942</v>
      </c>
    </row>
    <row r="199" spans="1:12" ht="15" x14ac:dyDescent="0.2">
      <c r="A199" s="6" t="s">
        <v>159</v>
      </c>
      <c r="B199" s="2">
        <v>12604</v>
      </c>
      <c r="C199" s="2">
        <v>8107</v>
      </c>
      <c r="D199" s="2">
        <v>1127</v>
      </c>
      <c r="E199" s="2">
        <v>151</v>
      </c>
      <c r="F199" s="2">
        <v>2090</v>
      </c>
      <c r="G199" s="2">
        <v>704</v>
      </c>
      <c r="H199" s="2">
        <v>247</v>
      </c>
      <c r="I199" s="2">
        <v>178</v>
      </c>
      <c r="K199" s="8">
        <f t="shared" si="12"/>
        <v>2794</v>
      </c>
      <c r="L199" s="9">
        <f t="shared" si="13"/>
        <v>0.22167565852110441</v>
      </c>
    </row>
    <row r="200" spans="1:12" ht="15" x14ac:dyDescent="0.2">
      <c r="A200" s="6" t="s">
        <v>160</v>
      </c>
      <c r="B200" s="2">
        <v>8586</v>
      </c>
      <c r="C200" s="2">
        <v>5240</v>
      </c>
      <c r="D200" s="2">
        <v>824</v>
      </c>
      <c r="E200" s="2">
        <v>107</v>
      </c>
      <c r="F200" s="2">
        <v>1587</v>
      </c>
      <c r="G200" s="2">
        <v>446</v>
      </c>
      <c r="H200" s="2">
        <v>214</v>
      </c>
      <c r="I200" s="2">
        <v>168</v>
      </c>
      <c r="K200" s="8">
        <f t="shared" si="12"/>
        <v>2033</v>
      </c>
      <c r="L200" s="9">
        <f t="shared" si="13"/>
        <v>0.2367808059631959</v>
      </c>
    </row>
    <row r="201" spans="1:12" ht="15" x14ac:dyDescent="0.2">
      <c r="A201" s="6" t="s">
        <v>161</v>
      </c>
      <c r="B201" s="2">
        <v>1287</v>
      </c>
      <c r="C201" s="2">
        <v>802</v>
      </c>
      <c r="D201" s="2">
        <v>139</v>
      </c>
      <c r="E201" s="2">
        <v>9</v>
      </c>
      <c r="F201" s="2">
        <v>172</v>
      </c>
      <c r="G201" s="2">
        <v>77</v>
      </c>
      <c r="H201" s="2">
        <v>55</v>
      </c>
      <c r="I201" s="2">
        <v>33</v>
      </c>
      <c r="K201" s="8">
        <f t="shared" si="12"/>
        <v>249</v>
      </c>
      <c r="L201" s="9">
        <f t="shared" si="13"/>
        <v>0.19347319347319347</v>
      </c>
    </row>
    <row r="202" spans="1:12" ht="15" x14ac:dyDescent="0.2">
      <c r="A202" s="6" t="s">
        <v>162</v>
      </c>
      <c r="B202" s="2">
        <v>672</v>
      </c>
      <c r="C202" s="2">
        <v>435</v>
      </c>
      <c r="D202" s="2">
        <v>62</v>
      </c>
      <c r="E202" s="2">
        <v>8</v>
      </c>
      <c r="F202" s="2">
        <v>100</v>
      </c>
      <c r="G202" s="2">
        <v>35</v>
      </c>
      <c r="H202" s="2">
        <v>20</v>
      </c>
      <c r="I202" s="2">
        <v>12</v>
      </c>
      <c r="K202" s="8">
        <f t="shared" si="12"/>
        <v>135</v>
      </c>
      <c r="L202" s="9">
        <f t="shared" si="13"/>
        <v>0.20089285714285715</v>
      </c>
    </row>
    <row r="203" spans="1:12" ht="15" x14ac:dyDescent="0.2">
      <c r="A203" s="6" t="s">
        <v>163</v>
      </c>
      <c r="B203" s="2">
        <v>1836</v>
      </c>
      <c r="C203" s="2">
        <v>1167</v>
      </c>
      <c r="D203" s="2">
        <v>194</v>
      </c>
      <c r="E203" s="2">
        <v>23</v>
      </c>
      <c r="F203" s="2">
        <v>245</v>
      </c>
      <c r="G203" s="2">
        <v>92</v>
      </c>
      <c r="H203" s="2">
        <v>59</v>
      </c>
      <c r="I203" s="2">
        <v>56</v>
      </c>
      <c r="K203" s="8">
        <f t="shared" si="12"/>
        <v>337</v>
      </c>
      <c r="L203" s="9">
        <f t="shared" si="13"/>
        <v>0.18355119825708061</v>
      </c>
    </row>
    <row r="204" spans="1:12" ht="15" x14ac:dyDescent="0.2">
      <c r="A204" s="6" t="s">
        <v>164</v>
      </c>
      <c r="B204" s="2">
        <v>2916</v>
      </c>
      <c r="C204" s="2">
        <v>1996</v>
      </c>
      <c r="D204" s="2">
        <v>273</v>
      </c>
      <c r="E204" s="2">
        <v>16</v>
      </c>
      <c r="F204" s="2">
        <v>332</v>
      </c>
      <c r="G204" s="2">
        <v>165</v>
      </c>
      <c r="H204" s="2">
        <v>82</v>
      </c>
      <c r="I204" s="2">
        <v>52</v>
      </c>
      <c r="K204" s="8">
        <f t="shared" si="12"/>
        <v>497</v>
      </c>
      <c r="L204" s="9">
        <f t="shared" si="13"/>
        <v>0.17043895747599452</v>
      </c>
    </row>
    <row r="205" spans="1:12" ht="15" x14ac:dyDescent="0.2">
      <c r="A205" s="6" t="s">
        <v>165</v>
      </c>
      <c r="B205" s="2">
        <v>1706</v>
      </c>
      <c r="C205" s="2">
        <v>1124</v>
      </c>
      <c r="D205" s="2">
        <v>193</v>
      </c>
      <c r="E205" s="2">
        <v>17</v>
      </c>
      <c r="F205" s="2">
        <v>127</v>
      </c>
      <c r="G205" s="2">
        <v>140</v>
      </c>
      <c r="H205" s="2">
        <v>93</v>
      </c>
      <c r="I205" s="2">
        <v>12</v>
      </c>
      <c r="K205" s="8">
        <f t="shared" si="12"/>
        <v>267</v>
      </c>
      <c r="L205" s="9">
        <f t="shared" si="13"/>
        <v>0.15650644783118406</v>
      </c>
    </row>
    <row r="206" spans="1:12" ht="15" x14ac:dyDescent="0.2">
      <c r="A206" s="6" t="s">
        <v>166</v>
      </c>
      <c r="B206" s="2">
        <v>2761</v>
      </c>
      <c r="C206" s="2">
        <v>1821</v>
      </c>
      <c r="D206" s="2">
        <v>292</v>
      </c>
      <c r="E206" s="2">
        <v>44</v>
      </c>
      <c r="F206" s="2">
        <v>285</v>
      </c>
      <c r="G206" s="2">
        <v>165</v>
      </c>
      <c r="H206" s="2">
        <v>94</v>
      </c>
      <c r="I206" s="2">
        <v>60</v>
      </c>
      <c r="K206" s="8">
        <f t="shared" si="12"/>
        <v>450</v>
      </c>
      <c r="L206" s="9">
        <f t="shared" si="13"/>
        <v>0.1629844259326331</v>
      </c>
    </row>
    <row r="207" spans="1:12" ht="15" x14ac:dyDescent="0.2">
      <c r="A207" s="6" t="s">
        <v>167</v>
      </c>
      <c r="B207" s="2">
        <v>2700</v>
      </c>
      <c r="C207" s="2">
        <v>1840</v>
      </c>
      <c r="D207" s="2">
        <v>252</v>
      </c>
      <c r="E207" s="2">
        <v>23</v>
      </c>
      <c r="F207" s="2">
        <v>250</v>
      </c>
      <c r="G207" s="2">
        <v>188</v>
      </c>
      <c r="H207" s="2">
        <v>106</v>
      </c>
      <c r="I207" s="2">
        <v>41</v>
      </c>
      <c r="K207" s="8">
        <f t="shared" si="12"/>
        <v>438</v>
      </c>
      <c r="L207" s="9">
        <f t="shared" si="13"/>
        <v>0.16222222222222221</v>
      </c>
    </row>
    <row r="208" spans="1:12" ht="15" x14ac:dyDescent="0.2">
      <c r="A208" s="6" t="s">
        <v>168</v>
      </c>
      <c r="B208" s="2">
        <v>2011</v>
      </c>
      <c r="C208" s="2">
        <v>1300</v>
      </c>
      <c r="D208" s="2">
        <v>187</v>
      </c>
      <c r="E208" s="2">
        <v>11</v>
      </c>
      <c r="F208" s="2">
        <v>283</v>
      </c>
      <c r="G208" s="2">
        <v>92</v>
      </c>
      <c r="H208" s="2">
        <v>99</v>
      </c>
      <c r="I208" s="2">
        <v>39</v>
      </c>
      <c r="K208" s="8">
        <f t="shared" si="12"/>
        <v>375</v>
      </c>
      <c r="L208" s="9">
        <f t="shared" si="13"/>
        <v>0.18647439085032322</v>
      </c>
    </row>
    <row r="209" spans="1:12" ht="15" x14ac:dyDescent="0.2">
      <c r="A209" s="6" t="s">
        <v>169</v>
      </c>
      <c r="B209" s="2">
        <v>1611</v>
      </c>
      <c r="C209" s="2">
        <v>1033</v>
      </c>
      <c r="D209" s="2">
        <v>156</v>
      </c>
      <c r="E209" s="2">
        <v>13</v>
      </c>
      <c r="F209" s="2">
        <v>246</v>
      </c>
      <c r="G209" s="2">
        <v>76</v>
      </c>
      <c r="H209" s="2">
        <v>47</v>
      </c>
      <c r="I209" s="2">
        <v>40</v>
      </c>
      <c r="K209" s="8">
        <f t="shared" si="12"/>
        <v>322</v>
      </c>
      <c r="L209" s="9">
        <f t="shared" si="13"/>
        <v>0.19987585350713843</v>
      </c>
    </row>
    <row r="210" spans="1:12" ht="15" x14ac:dyDescent="0.2">
      <c r="A210" s="6" t="s">
        <v>170</v>
      </c>
      <c r="B210" s="2">
        <v>784</v>
      </c>
      <c r="C210" s="2">
        <v>474</v>
      </c>
      <c r="D210" s="2">
        <v>97</v>
      </c>
      <c r="E210" s="2">
        <v>6</v>
      </c>
      <c r="F210" s="2">
        <v>110</v>
      </c>
      <c r="G210" s="2">
        <v>46</v>
      </c>
      <c r="H210" s="2">
        <v>27</v>
      </c>
      <c r="I210" s="2">
        <v>24</v>
      </c>
      <c r="K210" s="8">
        <f t="shared" si="12"/>
        <v>156</v>
      </c>
      <c r="L210" s="9">
        <f t="shared" si="13"/>
        <v>0.19897959183673469</v>
      </c>
    </row>
    <row r="211" spans="1:12" ht="15" x14ac:dyDescent="0.2">
      <c r="A211" s="6" t="s">
        <v>171</v>
      </c>
      <c r="B211" s="2">
        <v>1421</v>
      </c>
      <c r="C211" s="2">
        <v>891</v>
      </c>
      <c r="D211" s="2">
        <v>186</v>
      </c>
      <c r="E211" s="2">
        <v>12</v>
      </c>
      <c r="F211" s="2">
        <v>150</v>
      </c>
      <c r="G211" s="2">
        <v>73</v>
      </c>
      <c r="H211" s="2">
        <v>82</v>
      </c>
      <c r="I211" s="2">
        <v>27</v>
      </c>
      <c r="K211" s="8">
        <f t="shared" si="12"/>
        <v>223</v>
      </c>
      <c r="L211" s="9">
        <f t="shared" si="13"/>
        <v>0.1569317382125264</v>
      </c>
    </row>
    <row r="213" spans="1:12" x14ac:dyDescent="0.2">
      <c r="A213" s="5" t="s">
        <v>412</v>
      </c>
    </row>
    <row r="216" spans="1:12" ht="15.75" thickBot="1" x14ac:dyDescent="0.25">
      <c r="A216" s="11" t="s">
        <v>172</v>
      </c>
      <c r="B216" s="11"/>
      <c r="C216" s="11"/>
      <c r="D216" s="11"/>
      <c r="E216" s="11"/>
      <c r="F216" s="11"/>
      <c r="G216" s="11"/>
      <c r="H216" s="11"/>
      <c r="I216" s="11"/>
    </row>
    <row r="217" spans="1:12" ht="45" x14ac:dyDescent="0.2">
      <c r="A217" s="7"/>
      <c r="B217" s="4" t="s">
        <v>1</v>
      </c>
      <c r="C217" s="4" t="s">
        <v>2</v>
      </c>
      <c r="D217" s="4" t="s">
        <v>3</v>
      </c>
      <c r="E217" s="4" t="s">
        <v>407</v>
      </c>
      <c r="F217" s="4" t="s">
        <v>408</v>
      </c>
      <c r="G217" s="4" t="s">
        <v>409</v>
      </c>
      <c r="H217" s="4" t="s">
        <v>410</v>
      </c>
      <c r="I217" s="4" t="s">
        <v>411</v>
      </c>
      <c r="K217" s="4" t="s">
        <v>404</v>
      </c>
      <c r="L217" s="4" t="s">
        <v>405</v>
      </c>
    </row>
    <row r="218" spans="1:12" ht="15" x14ac:dyDescent="0.2">
      <c r="A218" s="6" t="s">
        <v>1</v>
      </c>
      <c r="B218" s="2">
        <v>220681</v>
      </c>
      <c r="C218" s="2">
        <v>133558</v>
      </c>
      <c r="D218" s="2">
        <v>24344</v>
      </c>
      <c r="E218" s="2">
        <v>3794</v>
      </c>
      <c r="F218" s="2">
        <v>37009</v>
      </c>
      <c r="G218" s="2">
        <v>11868</v>
      </c>
      <c r="H218" s="2">
        <v>6097</v>
      </c>
      <c r="I218" s="2">
        <v>4011</v>
      </c>
      <c r="K218" s="8">
        <f>F218+G218</f>
        <v>48877</v>
      </c>
      <c r="L218" s="9">
        <f>K218/B218</f>
        <v>0.2214825925204254</v>
      </c>
    </row>
    <row r="219" spans="1:12" ht="15" x14ac:dyDescent="0.2">
      <c r="A219" s="6" t="s">
        <v>173</v>
      </c>
      <c r="B219" s="2">
        <v>10413</v>
      </c>
      <c r="C219" s="2">
        <v>6005</v>
      </c>
      <c r="D219" s="2">
        <v>1023</v>
      </c>
      <c r="E219" s="2">
        <v>182</v>
      </c>
      <c r="F219" s="2">
        <v>2237</v>
      </c>
      <c r="G219" s="2">
        <v>580</v>
      </c>
      <c r="H219" s="2">
        <v>218</v>
      </c>
      <c r="I219" s="2">
        <v>168</v>
      </c>
      <c r="K219" s="8">
        <f t="shared" ref="K219:K264" si="14">F219+G219</f>
        <v>2817</v>
      </c>
      <c r="L219" s="9">
        <f t="shared" ref="L219:L264" si="15">K219/B219</f>
        <v>0.27052722558340536</v>
      </c>
    </row>
    <row r="220" spans="1:12" ht="15" x14ac:dyDescent="0.2">
      <c r="A220" s="6" t="s">
        <v>174</v>
      </c>
      <c r="B220" s="2">
        <v>19595</v>
      </c>
      <c r="C220" s="2">
        <v>12187</v>
      </c>
      <c r="D220" s="2">
        <v>2137</v>
      </c>
      <c r="E220" s="2">
        <v>503</v>
      </c>
      <c r="F220" s="2">
        <v>2969</v>
      </c>
      <c r="G220" s="2">
        <v>1137</v>
      </c>
      <c r="H220" s="2">
        <v>309</v>
      </c>
      <c r="I220" s="2">
        <v>353</v>
      </c>
      <c r="K220" s="8">
        <f t="shared" si="14"/>
        <v>4106</v>
      </c>
      <c r="L220" s="9">
        <f t="shared" si="15"/>
        <v>0.20954325082929318</v>
      </c>
    </row>
    <row r="221" spans="1:12" ht="15" x14ac:dyDescent="0.2">
      <c r="A221" s="6" t="s">
        <v>175</v>
      </c>
      <c r="B221" s="2">
        <v>17136</v>
      </c>
      <c r="C221" s="2">
        <v>10944</v>
      </c>
      <c r="D221" s="2">
        <v>2002</v>
      </c>
      <c r="E221" s="2">
        <v>558</v>
      </c>
      <c r="F221" s="2">
        <v>2040</v>
      </c>
      <c r="G221" s="2">
        <v>972</v>
      </c>
      <c r="H221" s="2">
        <v>331</v>
      </c>
      <c r="I221" s="2">
        <v>289</v>
      </c>
      <c r="K221" s="8">
        <f t="shared" si="14"/>
        <v>3012</v>
      </c>
      <c r="L221" s="9">
        <f t="shared" si="15"/>
        <v>0.17577030812324929</v>
      </c>
    </row>
    <row r="222" spans="1:12" ht="15" x14ac:dyDescent="0.2">
      <c r="A222" s="6" t="s">
        <v>176</v>
      </c>
      <c r="B222" s="2">
        <v>18745</v>
      </c>
      <c r="C222" s="2">
        <v>11346</v>
      </c>
      <c r="D222" s="2">
        <v>2130</v>
      </c>
      <c r="E222" s="2">
        <v>518</v>
      </c>
      <c r="F222" s="2">
        <v>3023</v>
      </c>
      <c r="G222" s="2">
        <v>1042</v>
      </c>
      <c r="H222" s="2">
        <v>400</v>
      </c>
      <c r="I222" s="2">
        <v>286</v>
      </c>
      <c r="K222" s="8">
        <f t="shared" si="14"/>
        <v>4065</v>
      </c>
      <c r="L222" s="9">
        <f t="shared" si="15"/>
        <v>0.21685782875433449</v>
      </c>
    </row>
    <row r="223" spans="1:12" ht="15" x14ac:dyDescent="0.2">
      <c r="A223" s="6" t="s">
        <v>177</v>
      </c>
      <c r="B223" s="2">
        <v>21553</v>
      </c>
      <c r="C223" s="2">
        <v>13532</v>
      </c>
      <c r="D223" s="2">
        <v>2227</v>
      </c>
      <c r="E223" s="2">
        <v>257</v>
      </c>
      <c r="F223" s="2">
        <v>3562</v>
      </c>
      <c r="G223" s="2">
        <v>1057</v>
      </c>
      <c r="H223" s="2">
        <v>549</v>
      </c>
      <c r="I223" s="2">
        <v>369</v>
      </c>
      <c r="K223" s="8">
        <f t="shared" si="14"/>
        <v>4619</v>
      </c>
      <c r="L223" s="9">
        <f t="shared" si="15"/>
        <v>0.2143089129123556</v>
      </c>
    </row>
    <row r="224" spans="1:12" ht="15" x14ac:dyDescent="0.2">
      <c r="A224" s="6" t="s">
        <v>178</v>
      </c>
      <c r="B224" s="2">
        <v>4579</v>
      </c>
      <c r="C224" s="2">
        <v>2780</v>
      </c>
      <c r="D224" s="2">
        <v>506</v>
      </c>
      <c r="E224" s="2">
        <v>54</v>
      </c>
      <c r="F224" s="2">
        <v>845</v>
      </c>
      <c r="G224" s="2">
        <v>211</v>
      </c>
      <c r="H224" s="2">
        <v>102</v>
      </c>
      <c r="I224" s="2">
        <v>81</v>
      </c>
      <c r="K224" s="8">
        <f t="shared" si="14"/>
        <v>1056</v>
      </c>
      <c r="L224" s="9">
        <f t="shared" si="15"/>
        <v>0.23061803887311641</v>
      </c>
    </row>
    <row r="225" spans="1:12" ht="15" x14ac:dyDescent="0.2">
      <c r="A225" s="6" t="s">
        <v>179</v>
      </c>
      <c r="B225" s="2">
        <v>12654</v>
      </c>
      <c r="C225" s="2">
        <v>7716</v>
      </c>
      <c r="D225" s="2">
        <v>1323</v>
      </c>
      <c r="E225" s="2">
        <v>211</v>
      </c>
      <c r="F225" s="2">
        <v>2114</v>
      </c>
      <c r="G225" s="2">
        <v>743</v>
      </c>
      <c r="H225" s="2">
        <v>298</v>
      </c>
      <c r="I225" s="2">
        <v>249</v>
      </c>
      <c r="K225" s="8">
        <f t="shared" si="14"/>
        <v>2857</v>
      </c>
      <c r="L225" s="9">
        <f t="shared" si="15"/>
        <v>0.22577840998893631</v>
      </c>
    </row>
    <row r="226" spans="1:12" ht="15" x14ac:dyDescent="0.2">
      <c r="A226" s="6" t="s">
        <v>180</v>
      </c>
      <c r="B226" s="2">
        <v>2889</v>
      </c>
      <c r="C226" s="2">
        <v>1628</v>
      </c>
      <c r="D226" s="2">
        <v>298</v>
      </c>
      <c r="E226" s="2">
        <v>33</v>
      </c>
      <c r="F226" s="2">
        <v>665</v>
      </c>
      <c r="G226" s="2">
        <v>133</v>
      </c>
      <c r="H226" s="2">
        <v>55</v>
      </c>
      <c r="I226" s="2">
        <v>77</v>
      </c>
      <c r="K226" s="8">
        <f t="shared" si="14"/>
        <v>798</v>
      </c>
      <c r="L226" s="9">
        <f t="shared" si="15"/>
        <v>0.2762201453790239</v>
      </c>
    </row>
    <row r="227" spans="1:12" ht="15" x14ac:dyDescent="0.2">
      <c r="A227" s="6" t="s">
        <v>181</v>
      </c>
      <c r="B227" s="2">
        <v>4877</v>
      </c>
      <c r="C227" s="2">
        <v>2959</v>
      </c>
      <c r="D227" s="2">
        <v>457</v>
      </c>
      <c r="E227" s="2">
        <v>71</v>
      </c>
      <c r="F227" s="2">
        <v>920</v>
      </c>
      <c r="G227" s="2">
        <v>235</v>
      </c>
      <c r="H227" s="2">
        <v>121</v>
      </c>
      <c r="I227" s="2">
        <v>114</v>
      </c>
      <c r="K227" s="8">
        <f t="shared" si="14"/>
        <v>1155</v>
      </c>
      <c r="L227" s="9">
        <f t="shared" si="15"/>
        <v>0.23682591757227803</v>
      </c>
    </row>
    <row r="228" spans="1:12" ht="15" x14ac:dyDescent="0.2">
      <c r="A228" s="6" t="s">
        <v>182</v>
      </c>
      <c r="B228" s="2">
        <v>3531</v>
      </c>
      <c r="C228" s="2">
        <v>1850</v>
      </c>
      <c r="D228" s="2">
        <v>366</v>
      </c>
      <c r="E228" s="2">
        <v>33</v>
      </c>
      <c r="F228" s="2">
        <v>882</v>
      </c>
      <c r="G228" s="2">
        <v>176</v>
      </c>
      <c r="H228" s="2">
        <v>112</v>
      </c>
      <c r="I228" s="2">
        <v>112</v>
      </c>
      <c r="K228" s="8">
        <f t="shared" si="14"/>
        <v>1058</v>
      </c>
      <c r="L228" s="9">
        <f t="shared" si="15"/>
        <v>0.29963183234211271</v>
      </c>
    </row>
    <row r="229" spans="1:12" ht="15" x14ac:dyDescent="0.2">
      <c r="A229" s="6" t="s">
        <v>183</v>
      </c>
      <c r="B229" s="2">
        <v>2547</v>
      </c>
      <c r="C229" s="2">
        <v>1353</v>
      </c>
      <c r="D229" s="2">
        <v>269</v>
      </c>
      <c r="E229" s="2">
        <v>35</v>
      </c>
      <c r="F229" s="2">
        <v>604</v>
      </c>
      <c r="G229" s="2">
        <v>128</v>
      </c>
      <c r="H229" s="2">
        <v>101</v>
      </c>
      <c r="I229" s="2">
        <v>57</v>
      </c>
      <c r="K229" s="8">
        <f t="shared" si="14"/>
        <v>732</v>
      </c>
      <c r="L229" s="9">
        <f t="shared" si="15"/>
        <v>0.28739693757361601</v>
      </c>
    </row>
    <row r="230" spans="1:12" ht="15" x14ac:dyDescent="0.2">
      <c r="A230" s="6" t="s">
        <v>184</v>
      </c>
      <c r="B230" s="2">
        <v>4143</v>
      </c>
      <c r="C230" s="2">
        <v>2138</v>
      </c>
      <c r="D230" s="2">
        <v>486</v>
      </c>
      <c r="E230" s="2">
        <v>41</v>
      </c>
      <c r="F230" s="2">
        <v>1004</v>
      </c>
      <c r="G230" s="2">
        <v>253</v>
      </c>
      <c r="H230" s="2">
        <v>133</v>
      </c>
      <c r="I230" s="2">
        <v>88</v>
      </c>
      <c r="K230" s="8">
        <f t="shared" si="14"/>
        <v>1257</v>
      </c>
      <c r="L230" s="9">
        <f t="shared" si="15"/>
        <v>0.30340333091962346</v>
      </c>
    </row>
    <row r="231" spans="1:12" ht="15" x14ac:dyDescent="0.2">
      <c r="A231" s="6" t="s">
        <v>185</v>
      </c>
      <c r="B231" s="2">
        <v>2033</v>
      </c>
      <c r="C231" s="2">
        <v>1186</v>
      </c>
      <c r="D231" s="2">
        <v>189</v>
      </c>
      <c r="E231" s="2">
        <v>13</v>
      </c>
      <c r="F231" s="2">
        <v>450</v>
      </c>
      <c r="G231" s="2">
        <v>103</v>
      </c>
      <c r="H231" s="2">
        <v>53</v>
      </c>
      <c r="I231" s="2">
        <v>39</v>
      </c>
      <c r="K231" s="8">
        <f t="shared" si="14"/>
        <v>553</v>
      </c>
      <c r="L231" s="9">
        <f t="shared" si="15"/>
        <v>0.2720118052139695</v>
      </c>
    </row>
    <row r="232" spans="1:12" ht="15" x14ac:dyDescent="0.2">
      <c r="A232" s="6" t="s">
        <v>186</v>
      </c>
      <c r="B232" s="2">
        <v>12865</v>
      </c>
      <c r="C232" s="2">
        <v>7829</v>
      </c>
      <c r="D232" s="2">
        <v>1372</v>
      </c>
      <c r="E232" s="2">
        <v>256</v>
      </c>
      <c r="F232" s="2">
        <v>2248</v>
      </c>
      <c r="G232" s="2">
        <v>731</v>
      </c>
      <c r="H232" s="2">
        <v>261</v>
      </c>
      <c r="I232" s="2">
        <v>168</v>
      </c>
      <c r="K232" s="8">
        <f t="shared" si="14"/>
        <v>2979</v>
      </c>
      <c r="L232" s="9">
        <f t="shared" si="15"/>
        <v>0.23155849203264672</v>
      </c>
    </row>
    <row r="233" spans="1:12" ht="15" x14ac:dyDescent="0.2">
      <c r="A233" s="6" t="s">
        <v>187</v>
      </c>
      <c r="B233" s="2">
        <v>3778</v>
      </c>
      <c r="C233" s="2">
        <v>2341</v>
      </c>
      <c r="D233" s="2">
        <v>447</v>
      </c>
      <c r="E233" s="2">
        <v>38</v>
      </c>
      <c r="F233" s="2">
        <v>577</v>
      </c>
      <c r="G233" s="2">
        <v>207</v>
      </c>
      <c r="H233" s="2">
        <v>92</v>
      </c>
      <c r="I233" s="2">
        <v>76</v>
      </c>
      <c r="K233" s="8">
        <f t="shared" si="14"/>
        <v>784</v>
      </c>
      <c r="L233" s="9">
        <f t="shared" si="15"/>
        <v>0.20751720487030176</v>
      </c>
    </row>
    <row r="234" spans="1:12" ht="15" x14ac:dyDescent="0.2">
      <c r="A234" s="6" t="s">
        <v>188</v>
      </c>
      <c r="B234" s="2">
        <v>2527</v>
      </c>
      <c r="C234" s="2">
        <v>1473</v>
      </c>
      <c r="D234" s="2">
        <v>256</v>
      </c>
      <c r="E234" s="2">
        <v>84</v>
      </c>
      <c r="F234" s="2">
        <v>456</v>
      </c>
      <c r="G234" s="2">
        <v>145</v>
      </c>
      <c r="H234" s="2">
        <v>48</v>
      </c>
      <c r="I234" s="2">
        <v>65</v>
      </c>
      <c r="K234" s="8">
        <f t="shared" si="14"/>
        <v>601</v>
      </c>
      <c r="L234" s="9">
        <f t="shared" si="15"/>
        <v>0.23783142065690543</v>
      </c>
    </row>
    <row r="235" spans="1:12" ht="15" x14ac:dyDescent="0.2">
      <c r="A235" s="6" t="s">
        <v>189</v>
      </c>
      <c r="B235" s="2">
        <v>1290</v>
      </c>
      <c r="C235" s="2">
        <v>638</v>
      </c>
      <c r="D235" s="2">
        <v>154</v>
      </c>
      <c r="E235" s="2">
        <v>14</v>
      </c>
      <c r="F235" s="2">
        <v>300</v>
      </c>
      <c r="G235" s="2">
        <v>107</v>
      </c>
      <c r="H235" s="2">
        <v>53</v>
      </c>
      <c r="I235" s="2">
        <v>24</v>
      </c>
      <c r="K235" s="8">
        <f t="shared" si="14"/>
        <v>407</v>
      </c>
      <c r="L235" s="9">
        <f t="shared" si="15"/>
        <v>0.31550387596899226</v>
      </c>
    </row>
    <row r="236" spans="1:12" ht="15" x14ac:dyDescent="0.2">
      <c r="A236" s="6" t="s">
        <v>190</v>
      </c>
      <c r="B236" s="2">
        <v>993</v>
      </c>
      <c r="C236" s="2">
        <v>524</v>
      </c>
      <c r="D236" s="2">
        <v>114</v>
      </c>
      <c r="E236" s="2">
        <v>15</v>
      </c>
      <c r="F236" s="2">
        <v>193</v>
      </c>
      <c r="G236" s="2">
        <v>75</v>
      </c>
      <c r="H236" s="2">
        <v>49</v>
      </c>
      <c r="I236" s="2">
        <v>23</v>
      </c>
      <c r="K236" s="8">
        <f t="shared" si="14"/>
        <v>268</v>
      </c>
      <c r="L236" s="9">
        <f t="shared" si="15"/>
        <v>0.26988922457200404</v>
      </c>
    </row>
    <row r="237" spans="1:12" ht="15" x14ac:dyDescent="0.2">
      <c r="A237" s="6" t="s">
        <v>191</v>
      </c>
      <c r="B237" s="2">
        <v>731</v>
      </c>
      <c r="C237" s="2">
        <v>405</v>
      </c>
      <c r="D237" s="2">
        <v>83</v>
      </c>
      <c r="E237" s="2">
        <v>5</v>
      </c>
      <c r="F237" s="2">
        <v>99</v>
      </c>
      <c r="G237" s="2">
        <v>83</v>
      </c>
      <c r="H237" s="2">
        <v>40</v>
      </c>
      <c r="I237" s="2">
        <v>16</v>
      </c>
      <c r="K237" s="8">
        <f t="shared" si="14"/>
        <v>182</v>
      </c>
      <c r="L237" s="9">
        <f t="shared" si="15"/>
        <v>0.24897400820793433</v>
      </c>
    </row>
    <row r="238" spans="1:12" ht="15" x14ac:dyDescent="0.2">
      <c r="A238" s="6" t="s">
        <v>192</v>
      </c>
      <c r="B238" s="2">
        <v>890</v>
      </c>
      <c r="C238" s="2">
        <v>549</v>
      </c>
      <c r="D238" s="2">
        <v>96</v>
      </c>
      <c r="E238" s="2">
        <v>14</v>
      </c>
      <c r="F238" s="2">
        <v>104</v>
      </c>
      <c r="G238" s="2">
        <v>45</v>
      </c>
      <c r="H238" s="2">
        <v>71</v>
      </c>
      <c r="I238" s="2">
        <v>11</v>
      </c>
      <c r="K238" s="8">
        <f t="shared" si="14"/>
        <v>149</v>
      </c>
      <c r="L238" s="9">
        <f t="shared" si="15"/>
        <v>0.16741573033707866</v>
      </c>
    </row>
    <row r="239" spans="1:12" ht="15" x14ac:dyDescent="0.2">
      <c r="A239" s="6" t="s">
        <v>193</v>
      </c>
      <c r="B239" s="2">
        <v>3221</v>
      </c>
      <c r="C239" s="2">
        <v>2140</v>
      </c>
      <c r="D239" s="2">
        <v>367</v>
      </c>
      <c r="E239" s="2">
        <v>51</v>
      </c>
      <c r="F239" s="2">
        <v>332</v>
      </c>
      <c r="G239" s="2">
        <v>150</v>
      </c>
      <c r="H239" s="2">
        <v>136</v>
      </c>
      <c r="I239" s="2">
        <v>45</v>
      </c>
      <c r="K239" s="8">
        <f t="shared" si="14"/>
        <v>482</v>
      </c>
      <c r="L239" s="9">
        <f t="shared" si="15"/>
        <v>0.1496429680223533</v>
      </c>
    </row>
    <row r="240" spans="1:12" ht="15" x14ac:dyDescent="0.2">
      <c r="A240" s="6" t="s">
        <v>194</v>
      </c>
      <c r="B240" s="2">
        <v>1404</v>
      </c>
      <c r="C240" s="2">
        <v>887</v>
      </c>
      <c r="D240" s="2">
        <v>175</v>
      </c>
      <c r="E240" s="2">
        <v>17</v>
      </c>
      <c r="F240" s="2">
        <v>158</v>
      </c>
      <c r="G240" s="2">
        <v>81</v>
      </c>
      <c r="H240" s="2">
        <v>60</v>
      </c>
      <c r="I240" s="2">
        <v>26</v>
      </c>
      <c r="K240" s="8">
        <f t="shared" si="14"/>
        <v>239</v>
      </c>
      <c r="L240" s="9">
        <f t="shared" si="15"/>
        <v>0.17022792022792022</v>
      </c>
    </row>
    <row r="241" spans="1:12" ht="15" x14ac:dyDescent="0.2">
      <c r="A241" s="6" t="s">
        <v>195</v>
      </c>
      <c r="B241" s="2">
        <v>844</v>
      </c>
      <c r="C241" s="2">
        <v>470</v>
      </c>
      <c r="D241" s="2">
        <v>123</v>
      </c>
      <c r="E241" s="2">
        <v>14</v>
      </c>
      <c r="F241" s="2">
        <v>123</v>
      </c>
      <c r="G241" s="2">
        <v>39</v>
      </c>
      <c r="H241" s="2">
        <v>58</v>
      </c>
      <c r="I241" s="2">
        <v>17</v>
      </c>
      <c r="K241" s="8">
        <f t="shared" si="14"/>
        <v>162</v>
      </c>
      <c r="L241" s="9">
        <f t="shared" si="15"/>
        <v>0.19194312796208532</v>
      </c>
    </row>
    <row r="242" spans="1:12" ht="15" x14ac:dyDescent="0.2">
      <c r="A242" s="6" t="s">
        <v>196</v>
      </c>
      <c r="B242" s="2">
        <v>1116</v>
      </c>
      <c r="C242" s="2">
        <v>694</v>
      </c>
      <c r="D242" s="2">
        <v>139</v>
      </c>
      <c r="E242" s="2">
        <v>12</v>
      </c>
      <c r="F242" s="2">
        <v>130</v>
      </c>
      <c r="G242" s="2">
        <v>58</v>
      </c>
      <c r="H242" s="2">
        <v>59</v>
      </c>
      <c r="I242" s="2">
        <v>24</v>
      </c>
      <c r="K242" s="8">
        <f t="shared" si="14"/>
        <v>188</v>
      </c>
      <c r="L242" s="9">
        <f t="shared" si="15"/>
        <v>0.16845878136200718</v>
      </c>
    </row>
    <row r="243" spans="1:12" ht="15" x14ac:dyDescent="0.2">
      <c r="A243" s="6" t="s">
        <v>197</v>
      </c>
      <c r="B243" s="2">
        <v>1392</v>
      </c>
      <c r="C243" s="2">
        <v>853</v>
      </c>
      <c r="D243" s="2">
        <v>184</v>
      </c>
      <c r="E243" s="2">
        <v>15</v>
      </c>
      <c r="F243" s="2">
        <v>185</v>
      </c>
      <c r="G243" s="2">
        <v>77</v>
      </c>
      <c r="H243" s="2">
        <v>51</v>
      </c>
      <c r="I243" s="2">
        <v>27</v>
      </c>
      <c r="K243" s="8">
        <f t="shared" si="14"/>
        <v>262</v>
      </c>
      <c r="L243" s="9">
        <f t="shared" si="15"/>
        <v>0.18821839080459771</v>
      </c>
    </row>
    <row r="244" spans="1:12" ht="15" x14ac:dyDescent="0.2">
      <c r="A244" s="6" t="s">
        <v>198</v>
      </c>
      <c r="B244" s="2">
        <v>1090</v>
      </c>
      <c r="C244" s="2">
        <v>672</v>
      </c>
      <c r="D244" s="2">
        <v>144</v>
      </c>
      <c r="E244" s="2">
        <v>18</v>
      </c>
      <c r="F244" s="2">
        <v>111</v>
      </c>
      <c r="G244" s="2">
        <v>62</v>
      </c>
      <c r="H244" s="2">
        <v>67</v>
      </c>
      <c r="I244" s="2">
        <v>16</v>
      </c>
      <c r="K244" s="8">
        <f t="shared" si="14"/>
        <v>173</v>
      </c>
      <c r="L244" s="9">
        <f t="shared" si="15"/>
        <v>0.15871559633027524</v>
      </c>
    </row>
    <row r="245" spans="1:12" ht="15" x14ac:dyDescent="0.2">
      <c r="A245" s="6" t="s">
        <v>199</v>
      </c>
      <c r="B245" s="2">
        <v>1204</v>
      </c>
      <c r="C245" s="2">
        <v>731</v>
      </c>
      <c r="D245" s="2">
        <v>162</v>
      </c>
      <c r="E245" s="2">
        <v>10</v>
      </c>
      <c r="F245" s="2">
        <v>178</v>
      </c>
      <c r="G245" s="2">
        <v>50</v>
      </c>
      <c r="H245" s="2">
        <v>43</v>
      </c>
      <c r="I245" s="2">
        <v>30</v>
      </c>
      <c r="K245" s="8">
        <f t="shared" si="14"/>
        <v>228</v>
      </c>
      <c r="L245" s="9">
        <f t="shared" si="15"/>
        <v>0.18936877076411959</v>
      </c>
    </row>
    <row r="246" spans="1:12" ht="15" x14ac:dyDescent="0.2">
      <c r="A246" s="6" t="s">
        <v>200</v>
      </c>
      <c r="B246" s="2">
        <v>1263</v>
      </c>
      <c r="C246" s="2">
        <v>785</v>
      </c>
      <c r="D246" s="2">
        <v>143</v>
      </c>
      <c r="E246" s="2">
        <v>25</v>
      </c>
      <c r="F246" s="2">
        <v>159</v>
      </c>
      <c r="G246" s="2">
        <v>59</v>
      </c>
      <c r="H246" s="2">
        <v>67</v>
      </c>
      <c r="I246" s="2">
        <v>25</v>
      </c>
      <c r="K246" s="8">
        <f t="shared" si="14"/>
        <v>218</v>
      </c>
      <c r="L246" s="9">
        <f t="shared" si="15"/>
        <v>0.17260490894695171</v>
      </c>
    </row>
    <row r="247" spans="1:12" ht="15" x14ac:dyDescent="0.2">
      <c r="A247" s="6" t="s">
        <v>201</v>
      </c>
      <c r="B247" s="2">
        <v>1976</v>
      </c>
      <c r="C247" s="2">
        <v>1208</v>
      </c>
      <c r="D247" s="2">
        <v>240</v>
      </c>
      <c r="E247" s="2">
        <v>22</v>
      </c>
      <c r="F247" s="2">
        <v>309</v>
      </c>
      <c r="G247" s="2">
        <v>85</v>
      </c>
      <c r="H247" s="2">
        <v>79</v>
      </c>
      <c r="I247" s="2">
        <v>33</v>
      </c>
      <c r="K247" s="8">
        <f t="shared" si="14"/>
        <v>394</v>
      </c>
      <c r="L247" s="9">
        <f t="shared" si="15"/>
        <v>0.19939271255060728</v>
      </c>
    </row>
    <row r="248" spans="1:12" ht="15" x14ac:dyDescent="0.2">
      <c r="A248" s="6" t="s">
        <v>202</v>
      </c>
      <c r="B248" s="2">
        <v>3167</v>
      </c>
      <c r="C248" s="2">
        <v>1935</v>
      </c>
      <c r="D248" s="2">
        <v>358</v>
      </c>
      <c r="E248" s="2">
        <v>47</v>
      </c>
      <c r="F248" s="2">
        <v>525</v>
      </c>
      <c r="G248" s="2">
        <v>142</v>
      </c>
      <c r="H248" s="2">
        <v>99</v>
      </c>
      <c r="I248" s="2">
        <v>61</v>
      </c>
      <c r="K248" s="8">
        <f t="shared" si="14"/>
        <v>667</v>
      </c>
      <c r="L248" s="9">
        <f t="shared" si="15"/>
        <v>0.21060940953583834</v>
      </c>
    </row>
    <row r="249" spans="1:12" ht="15" x14ac:dyDescent="0.2">
      <c r="A249" s="6" t="s">
        <v>203</v>
      </c>
      <c r="B249" s="2">
        <v>3170</v>
      </c>
      <c r="C249" s="2">
        <v>1806</v>
      </c>
      <c r="D249" s="2">
        <v>415</v>
      </c>
      <c r="E249" s="2">
        <v>32</v>
      </c>
      <c r="F249" s="2">
        <v>557</v>
      </c>
      <c r="G249" s="2">
        <v>223</v>
      </c>
      <c r="H249" s="2">
        <v>79</v>
      </c>
      <c r="I249" s="2">
        <v>58</v>
      </c>
      <c r="K249" s="8">
        <f t="shared" si="14"/>
        <v>780</v>
      </c>
      <c r="L249" s="9">
        <f t="shared" si="15"/>
        <v>0.24605678233438485</v>
      </c>
    </row>
    <row r="250" spans="1:12" ht="15" x14ac:dyDescent="0.2">
      <c r="A250" s="6" t="s">
        <v>204</v>
      </c>
      <c r="B250" s="2">
        <v>1796</v>
      </c>
      <c r="C250" s="2">
        <v>1082</v>
      </c>
      <c r="D250" s="2">
        <v>223</v>
      </c>
      <c r="E250" s="2">
        <v>32</v>
      </c>
      <c r="F250" s="2">
        <v>252</v>
      </c>
      <c r="G250" s="2">
        <v>84</v>
      </c>
      <c r="H250" s="2">
        <v>80</v>
      </c>
      <c r="I250" s="2">
        <v>43</v>
      </c>
      <c r="K250" s="8">
        <f t="shared" si="14"/>
        <v>336</v>
      </c>
      <c r="L250" s="9">
        <f t="shared" si="15"/>
        <v>0.18708240534521159</v>
      </c>
    </row>
    <row r="251" spans="1:12" ht="15" x14ac:dyDescent="0.2">
      <c r="A251" s="6" t="s">
        <v>205</v>
      </c>
      <c r="B251" s="2">
        <v>2517</v>
      </c>
      <c r="C251" s="2">
        <v>1484</v>
      </c>
      <c r="D251" s="2">
        <v>277</v>
      </c>
      <c r="E251" s="2">
        <v>28</v>
      </c>
      <c r="F251" s="2">
        <v>368</v>
      </c>
      <c r="G251" s="2">
        <v>179</v>
      </c>
      <c r="H251" s="2">
        <v>132</v>
      </c>
      <c r="I251" s="2">
        <v>49</v>
      </c>
      <c r="K251" s="8">
        <f t="shared" si="14"/>
        <v>547</v>
      </c>
      <c r="L251" s="9">
        <f t="shared" si="15"/>
        <v>0.21732220897894319</v>
      </c>
    </row>
    <row r="252" spans="1:12" ht="15" x14ac:dyDescent="0.2">
      <c r="A252" s="6" t="s">
        <v>206</v>
      </c>
      <c r="B252" s="2">
        <v>2986</v>
      </c>
      <c r="C252" s="2">
        <v>1908</v>
      </c>
      <c r="D252" s="2">
        <v>308</v>
      </c>
      <c r="E252" s="2">
        <v>42</v>
      </c>
      <c r="F252" s="2">
        <v>400</v>
      </c>
      <c r="G252" s="2">
        <v>164</v>
      </c>
      <c r="H252" s="2">
        <v>104</v>
      </c>
      <c r="I252" s="2">
        <v>60</v>
      </c>
      <c r="K252" s="8">
        <f t="shared" si="14"/>
        <v>564</v>
      </c>
      <c r="L252" s="9">
        <f t="shared" si="15"/>
        <v>0.18888144675150703</v>
      </c>
    </row>
    <row r="253" spans="1:12" ht="15" x14ac:dyDescent="0.2">
      <c r="A253" s="6" t="s">
        <v>207</v>
      </c>
      <c r="B253" s="2">
        <v>3616</v>
      </c>
      <c r="C253" s="2">
        <v>2290</v>
      </c>
      <c r="D253" s="2">
        <v>395</v>
      </c>
      <c r="E253" s="2">
        <v>41</v>
      </c>
      <c r="F253" s="2">
        <v>483</v>
      </c>
      <c r="G253" s="2">
        <v>147</v>
      </c>
      <c r="H253" s="2">
        <v>170</v>
      </c>
      <c r="I253" s="2">
        <v>90</v>
      </c>
      <c r="K253" s="8">
        <f t="shared" si="14"/>
        <v>630</v>
      </c>
      <c r="L253" s="9">
        <f t="shared" si="15"/>
        <v>0.17422566371681417</v>
      </c>
    </row>
    <row r="254" spans="1:12" ht="15" x14ac:dyDescent="0.2">
      <c r="A254" s="6" t="s">
        <v>208</v>
      </c>
      <c r="B254" s="2">
        <v>8705</v>
      </c>
      <c r="C254" s="2">
        <v>5340</v>
      </c>
      <c r="D254" s="2">
        <v>891</v>
      </c>
      <c r="E254" s="2">
        <v>89</v>
      </c>
      <c r="F254" s="2">
        <v>1485</v>
      </c>
      <c r="G254" s="2">
        <v>447</v>
      </c>
      <c r="H254" s="2">
        <v>290</v>
      </c>
      <c r="I254" s="2">
        <v>163</v>
      </c>
      <c r="K254" s="8">
        <f t="shared" si="14"/>
        <v>1932</v>
      </c>
      <c r="L254" s="9">
        <f t="shared" si="15"/>
        <v>0.22194141298104539</v>
      </c>
    </row>
    <row r="255" spans="1:12" ht="15" x14ac:dyDescent="0.2">
      <c r="A255" s="6" t="s">
        <v>209</v>
      </c>
      <c r="B255" s="2">
        <v>8183</v>
      </c>
      <c r="C255" s="2">
        <v>5159</v>
      </c>
      <c r="D255" s="2">
        <v>848</v>
      </c>
      <c r="E255" s="2">
        <v>83</v>
      </c>
      <c r="F255" s="2">
        <v>1463</v>
      </c>
      <c r="G255" s="2">
        <v>362</v>
      </c>
      <c r="H255" s="2">
        <v>129</v>
      </c>
      <c r="I255" s="2">
        <v>139</v>
      </c>
      <c r="K255" s="8">
        <f t="shared" si="14"/>
        <v>1825</v>
      </c>
      <c r="L255" s="9">
        <f t="shared" si="15"/>
        <v>0.22302334107295613</v>
      </c>
    </row>
    <row r="256" spans="1:12" ht="15" x14ac:dyDescent="0.2">
      <c r="A256" s="6" t="s">
        <v>210</v>
      </c>
      <c r="B256" s="2">
        <v>8021</v>
      </c>
      <c r="C256" s="2">
        <v>4840</v>
      </c>
      <c r="D256" s="2">
        <v>839</v>
      </c>
      <c r="E256" s="2">
        <v>109</v>
      </c>
      <c r="F256" s="2">
        <v>1444</v>
      </c>
      <c r="G256" s="2">
        <v>398</v>
      </c>
      <c r="H256" s="2">
        <v>257</v>
      </c>
      <c r="I256" s="2">
        <v>134</v>
      </c>
      <c r="K256" s="8">
        <f t="shared" si="14"/>
        <v>1842</v>
      </c>
      <c r="L256" s="9">
        <f t="shared" si="15"/>
        <v>0.22964717616257324</v>
      </c>
    </row>
    <row r="257" spans="1:12" ht="15" x14ac:dyDescent="0.2">
      <c r="A257" s="6" t="s">
        <v>211</v>
      </c>
      <c r="B257" s="2">
        <v>3306</v>
      </c>
      <c r="C257" s="2">
        <v>1715</v>
      </c>
      <c r="D257" s="2">
        <v>407</v>
      </c>
      <c r="E257" s="2">
        <v>41</v>
      </c>
      <c r="F257" s="2">
        <v>814</v>
      </c>
      <c r="G257" s="2">
        <v>177</v>
      </c>
      <c r="H257" s="2">
        <v>82</v>
      </c>
      <c r="I257" s="2">
        <v>70</v>
      </c>
      <c r="K257" s="8">
        <f t="shared" si="14"/>
        <v>991</v>
      </c>
      <c r="L257" s="9">
        <f t="shared" si="15"/>
        <v>0.29975801572897759</v>
      </c>
    </row>
    <row r="258" spans="1:12" ht="15" x14ac:dyDescent="0.2">
      <c r="A258" s="6" t="s">
        <v>212</v>
      </c>
      <c r="B258" s="2">
        <v>3755</v>
      </c>
      <c r="C258" s="2">
        <v>2051</v>
      </c>
      <c r="D258" s="2">
        <v>477</v>
      </c>
      <c r="E258" s="2">
        <v>35</v>
      </c>
      <c r="F258" s="2">
        <v>830</v>
      </c>
      <c r="G258" s="2">
        <v>141</v>
      </c>
      <c r="H258" s="2">
        <v>149</v>
      </c>
      <c r="I258" s="2">
        <v>72</v>
      </c>
      <c r="K258" s="8">
        <f t="shared" si="14"/>
        <v>971</v>
      </c>
      <c r="L258" s="9">
        <f t="shared" si="15"/>
        <v>0.2585885486018642</v>
      </c>
    </row>
    <row r="259" spans="1:12" ht="15" x14ac:dyDescent="0.2">
      <c r="A259" s="6" t="s">
        <v>213</v>
      </c>
      <c r="B259" s="2">
        <v>1607</v>
      </c>
      <c r="C259" s="2">
        <v>909</v>
      </c>
      <c r="D259" s="2">
        <v>197</v>
      </c>
      <c r="E259" s="2">
        <v>14</v>
      </c>
      <c r="F259" s="2">
        <v>287</v>
      </c>
      <c r="G259" s="2">
        <v>81</v>
      </c>
      <c r="H259" s="2">
        <v>91</v>
      </c>
      <c r="I259" s="2">
        <v>28</v>
      </c>
      <c r="K259" s="8">
        <f t="shared" si="14"/>
        <v>368</v>
      </c>
      <c r="L259" s="9">
        <f t="shared" si="15"/>
        <v>0.22899813316739265</v>
      </c>
    </row>
    <row r="260" spans="1:12" ht="15" x14ac:dyDescent="0.2">
      <c r="A260" s="6" t="s">
        <v>214</v>
      </c>
      <c r="B260" s="2">
        <v>707</v>
      </c>
      <c r="C260" s="2">
        <v>367</v>
      </c>
      <c r="D260" s="2">
        <v>94</v>
      </c>
      <c r="E260" s="2">
        <v>8</v>
      </c>
      <c r="F260" s="2">
        <v>129</v>
      </c>
      <c r="G260" s="2">
        <v>44</v>
      </c>
      <c r="H260" s="2">
        <v>50</v>
      </c>
      <c r="I260" s="2">
        <v>15</v>
      </c>
      <c r="K260" s="8">
        <f t="shared" si="14"/>
        <v>173</v>
      </c>
      <c r="L260" s="9">
        <f t="shared" si="15"/>
        <v>0.24469589816124471</v>
      </c>
    </row>
    <row r="261" spans="1:12" ht="15" x14ac:dyDescent="0.2">
      <c r="A261" s="6" t="s">
        <v>215</v>
      </c>
      <c r="B261" s="2">
        <v>3686</v>
      </c>
      <c r="C261" s="2">
        <v>2283</v>
      </c>
      <c r="D261" s="2">
        <v>482</v>
      </c>
      <c r="E261" s="2">
        <v>39</v>
      </c>
      <c r="F261" s="2">
        <v>488</v>
      </c>
      <c r="G261" s="2">
        <v>193</v>
      </c>
      <c r="H261" s="2">
        <v>142</v>
      </c>
      <c r="I261" s="2">
        <v>59</v>
      </c>
      <c r="K261" s="8">
        <f t="shared" si="14"/>
        <v>681</v>
      </c>
      <c r="L261" s="9">
        <f t="shared" si="15"/>
        <v>0.18475311991318502</v>
      </c>
    </row>
    <row r="262" spans="1:12" ht="15" x14ac:dyDescent="0.2">
      <c r="A262" s="6" t="s">
        <v>216</v>
      </c>
      <c r="B262" s="2">
        <v>1268</v>
      </c>
      <c r="C262" s="2">
        <v>785</v>
      </c>
      <c r="D262" s="2">
        <v>146</v>
      </c>
      <c r="E262" s="2">
        <v>14</v>
      </c>
      <c r="F262" s="2">
        <v>175</v>
      </c>
      <c r="G262" s="2">
        <v>55</v>
      </c>
      <c r="H262" s="2">
        <v>71</v>
      </c>
      <c r="I262" s="2">
        <v>22</v>
      </c>
      <c r="K262" s="8">
        <f t="shared" si="14"/>
        <v>230</v>
      </c>
      <c r="L262" s="9">
        <f t="shared" si="15"/>
        <v>0.18138801261829654</v>
      </c>
    </row>
    <row r="263" spans="1:12" ht="15" x14ac:dyDescent="0.2">
      <c r="A263" s="6" t="s">
        <v>217</v>
      </c>
      <c r="B263" s="2">
        <v>1965</v>
      </c>
      <c r="C263" s="2">
        <v>1240</v>
      </c>
      <c r="D263" s="2">
        <v>259</v>
      </c>
      <c r="E263" s="2">
        <v>13</v>
      </c>
      <c r="F263" s="2">
        <v>227</v>
      </c>
      <c r="G263" s="2">
        <v>107</v>
      </c>
      <c r="H263" s="2">
        <v>94</v>
      </c>
      <c r="I263" s="2">
        <v>25</v>
      </c>
      <c r="K263" s="8">
        <f t="shared" si="14"/>
        <v>334</v>
      </c>
      <c r="L263" s="9">
        <f t="shared" si="15"/>
        <v>0.16997455470737913</v>
      </c>
    </row>
    <row r="264" spans="1:12" ht="15" x14ac:dyDescent="0.2">
      <c r="A264" s="6" t="s">
        <v>218</v>
      </c>
      <c r="B264" s="2">
        <v>947</v>
      </c>
      <c r="C264" s="2">
        <v>541</v>
      </c>
      <c r="D264" s="2">
        <v>116</v>
      </c>
      <c r="E264" s="2">
        <v>8</v>
      </c>
      <c r="F264" s="2">
        <v>105</v>
      </c>
      <c r="G264" s="2">
        <v>100</v>
      </c>
      <c r="H264" s="2">
        <v>62</v>
      </c>
      <c r="I264" s="2">
        <v>15</v>
      </c>
      <c r="K264" s="8">
        <f t="shared" si="14"/>
        <v>205</v>
      </c>
      <c r="L264" s="9">
        <f t="shared" si="15"/>
        <v>0.21647307286166842</v>
      </c>
    </row>
    <row r="266" spans="1:12" x14ac:dyDescent="0.2">
      <c r="A266" s="5" t="s">
        <v>412</v>
      </c>
    </row>
    <row r="269" spans="1:12" ht="15.75" thickBot="1" x14ac:dyDescent="0.25">
      <c r="A269" s="11" t="s">
        <v>219</v>
      </c>
      <c r="B269" s="11"/>
      <c r="C269" s="11"/>
      <c r="D269" s="11"/>
      <c r="E269" s="11"/>
      <c r="F269" s="11"/>
      <c r="G269" s="11"/>
      <c r="H269" s="11"/>
      <c r="I269" s="11"/>
    </row>
    <row r="270" spans="1:12" ht="45" x14ac:dyDescent="0.2">
      <c r="A270" s="7"/>
      <c r="B270" s="4" t="s">
        <v>1</v>
      </c>
      <c r="C270" s="4" t="s">
        <v>2</v>
      </c>
      <c r="D270" s="4" t="s">
        <v>3</v>
      </c>
      <c r="E270" s="4" t="s">
        <v>407</v>
      </c>
      <c r="F270" s="4" t="s">
        <v>408</v>
      </c>
      <c r="G270" s="4" t="s">
        <v>409</v>
      </c>
      <c r="H270" s="4" t="s">
        <v>410</v>
      </c>
      <c r="I270" s="4" t="s">
        <v>411</v>
      </c>
      <c r="K270" s="4" t="s">
        <v>404</v>
      </c>
      <c r="L270" s="4" t="s">
        <v>405</v>
      </c>
    </row>
    <row r="271" spans="1:12" ht="15" x14ac:dyDescent="0.2">
      <c r="A271" s="6" t="s">
        <v>1</v>
      </c>
      <c r="B271" s="2">
        <v>152571</v>
      </c>
      <c r="C271" s="2">
        <v>93149</v>
      </c>
      <c r="D271" s="2">
        <v>15228</v>
      </c>
      <c r="E271" s="2">
        <v>2737</v>
      </c>
      <c r="F271" s="2">
        <v>24883</v>
      </c>
      <c r="G271" s="2">
        <v>10484</v>
      </c>
      <c r="H271" s="2">
        <v>3502</v>
      </c>
      <c r="I271" s="2">
        <v>2588</v>
      </c>
      <c r="K271" s="8">
        <f>F271+G271</f>
        <v>35367</v>
      </c>
      <c r="L271" s="9">
        <f>K271/B271</f>
        <v>0.23180683091806437</v>
      </c>
    </row>
    <row r="272" spans="1:12" ht="15" x14ac:dyDescent="0.2">
      <c r="A272" s="6" t="s">
        <v>220</v>
      </c>
      <c r="B272" s="2">
        <v>16617</v>
      </c>
      <c r="C272" s="2">
        <v>9848</v>
      </c>
      <c r="D272" s="2">
        <v>1694</v>
      </c>
      <c r="E272" s="2">
        <v>454</v>
      </c>
      <c r="F272" s="2">
        <v>3009</v>
      </c>
      <c r="G272" s="2">
        <v>1102</v>
      </c>
      <c r="H272" s="2">
        <v>251</v>
      </c>
      <c r="I272" s="2">
        <v>259</v>
      </c>
      <c r="K272" s="8">
        <f t="shared" ref="K272:K277" si="16">F272+G272</f>
        <v>4111</v>
      </c>
      <c r="L272" s="9">
        <f t="shared" ref="L272:L277" si="17">K272/B272</f>
        <v>0.24739724378648373</v>
      </c>
    </row>
    <row r="273" spans="1:12" ht="15" x14ac:dyDescent="0.2">
      <c r="A273" s="6" t="s">
        <v>221</v>
      </c>
      <c r="B273" s="2">
        <v>16132</v>
      </c>
      <c r="C273" s="2">
        <v>10182</v>
      </c>
      <c r="D273" s="2">
        <v>1417</v>
      </c>
      <c r="E273" s="2">
        <v>235</v>
      </c>
      <c r="F273" s="2">
        <v>2626</v>
      </c>
      <c r="G273" s="2">
        <v>1036</v>
      </c>
      <c r="H273" s="2">
        <v>373</v>
      </c>
      <c r="I273" s="2">
        <v>263</v>
      </c>
      <c r="K273" s="8">
        <f t="shared" si="16"/>
        <v>3662</v>
      </c>
      <c r="L273" s="9">
        <f t="shared" si="17"/>
        <v>0.22700223158938757</v>
      </c>
    </row>
    <row r="274" spans="1:12" ht="15" x14ac:dyDescent="0.2">
      <c r="A274" s="6" t="s">
        <v>222</v>
      </c>
      <c r="B274" s="2">
        <v>36229</v>
      </c>
      <c r="C274" s="2">
        <v>23222</v>
      </c>
      <c r="D274" s="2">
        <v>3572</v>
      </c>
      <c r="E274" s="2">
        <v>671</v>
      </c>
      <c r="F274" s="2">
        <v>4968</v>
      </c>
      <c r="G274" s="2">
        <v>2397</v>
      </c>
      <c r="H274" s="2">
        <v>798</v>
      </c>
      <c r="I274" s="2">
        <v>601</v>
      </c>
      <c r="K274" s="8">
        <f t="shared" si="16"/>
        <v>7365</v>
      </c>
      <c r="L274" s="9">
        <f t="shared" si="17"/>
        <v>0.20329018189847911</v>
      </c>
    </row>
    <row r="275" spans="1:12" ht="15" x14ac:dyDescent="0.2">
      <c r="A275" s="6" t="s">
        <v>223</v>
      </c>
      <c r="B275" s="2">
        <v>39576</v>
      </c>
      <c r="C275" s="2">
        <v>23825</v>
      </c>
      <c r="D275" s="2">
        <v>3949</v>
      </c>
      <c r="E275" s="2">
        <v>579</v>
      </c>
      <c r="F275" s="2">
        <v>6653</v>
      </c>
      <c r="G275" s="2">
        <v>3070</v>
      </c>
      <c r="H275" s="2">
        <v>856</v>
      </c>
      <c r="I275" s="2">
        <v>644</v>
      </c>
      <c r="K275" s="8">
        <f t="shared" si="16"/>
        <v>9723</v>
      </c>
      <c r="L275" s="9">
        <f t="shared" si="17"/>
        <v>0.24567919951485748</v>
      </c>
    </row>
    <row r="276" spans="1:12" ht="15" x14ac:dyDescent="0.2">
      <c r="A276" s="6" t="s">
        <v>224</v>
      </c>
      <c r="B276" s="2">
        <v>28376</v>
      </c>
      <c r="C276" s="2">
        <v>16825</v>
      </c>
      <c r="D276" s="2">
        <v>2905</v>
      </c>
      <c r="E276" s="2">
        <v>462</v>
      </c>
      <c r="F276" s="2">
        <v>5140</v>
      </c>
      <c r="G276" s="2">
        <v>1775</v>
      </c>
      <c r="H276" s="2">
        <v>767</v>
      </c>
      <c r="I276" s="2">
        <v>502</v>
      </c>
      <c r="K276" s="8">
        <f t="shared" si="16"/>
        <v>6915</v>
      </c>
      <c r="L276" s="9">
        <f t="shared" si="17"/>
        <v>0.24369185226952353</v>
      </c>
    </row>
    <row r="277" spans="1:12" ht="15" x14ac:dyDescent="0.2">
      <c r="A277" s="6" t="s">
        <v>225</v>
      </c>
      <c r="B277" s="2">
        <v>15641</v>
      </c>
      <c r="C277" s="2">
        <v>9247</v>
      </c>
      <c r="D277" s="2">
        <v>1691</v>
      </c>
      <c r="E277" s="2">
        <v>336</v>
      </c>
      <c r="F277" s="2">
        <v>2487</v>
      </c>
      <c r="G277" s="2">
        <v>1104</v>
      </c>
      <c r="H277" s="2">
        <v>457</v>
      </c>
      <c r="I277" s="2">
        <v>319</v>
      </c>
      <c r="K277" s="8">
        <f t="shared" si="16"/>
        <v>3591</v>
      </c>
      <c r="L277" s="9">
        <f t="shared" si="17"/>
        <v>0.22958890096541143</v>
      </c>
    </row>
    <row r="279" spans="1:12" x14ac:dyDescent="0.2">
      <c r="A279" s="5" t="s">
        <v>412</v>
      </c>
    </row>
    <row r="282" spans="1:12" ht="15.75" thickBot="1" x14ac:dyDescent="0.25">
      <c r="A282" s="11" t="s">
        <v>226</v>
      </c>
      <c r="B282" s="11"/>
      <c r="C282" s="11"/>
      <c r="D282" s="11"/>
      <c r="E282" s="11"/>
      <c r="F282" s="11"/>
      <c r="G282" s="11"/>
      <c r="H282" s="11"/>
      <c r="I282" s="11"/>
    </row>
    <row r="283" spans="1:12" ht="45" x14ac:dyDescent="0.2">
      <c r="A283" s="7"/>
      <c r="B283" s="4" t="s">
        <v>1</v>
      </c>
      <c r="C283" s="4" t="s">
        <v>2</v>
      </c>
      <c r="D283" s="4" t="s">
        <v>3</v>
      </c>
      <c r="E283" s="4" t="s">
        <v>407</v>
      </c>
      <c r="F283" s="4" t="s">
        <v>408</v>
      </c>
      <c r="G283" s="4" t="s">
        <v>409</v>
      </c>
      <c r="H283" s="4" t="s">
        <v>410</v>
      </c>
      <c r="I283" s="4" t="s">
        <v>411</v>
      </c>
      <c r="K283" s="4" t="s">
        <v>404</v>
      </c>
      <c r="L283" s="4" t="s">
        <v>405</v>
      </c>
    </row>
    <row r="284" spans="1:12" ht="15" x14ac:dyDescent="0.2">
      <c r="A284" s="6" t="s">
        <v>1</v>
      </c>
      <c r="B284" s="2">
        <v>104200</v>
      </c>
      <c r="C284" s="2">
        <v>62410</v>
      </c>
      <c r="D284" s="2">
        <v>11472</v>
      </c>
      <c r="E284" s="2">
        <v>2120</v>
      </c>
      <c r="F284" s="2">
        <v>18015</v>
      </c>
      <c r="G284" s="2">
        <v>6231</v>
      </c>
      <c r="H284" s="2">
        <v>2004</v>
      </c>
      <c r="I284" s="2">
        <v>1948</v>
      </c>
      <c r="K284" s="8">
        <f>F284+G284</f>
        <v>24246</v>
      </c>
      <c r="L284" s="9">
        <f>K284/B284</f>
        <v>0.23268714011516314</v>
      </c>
    </row>
    <row r="285" spans="1:12" ht="15" x14ac:dyDescent="0.2">
      <c r="A285" s="6" t="s">
        <v>227</v>
      </c>
      <c r="B285" s="2">
        <v>22283</v>
      </c>
      <c r="C285" s="2">
        <v>13723</v>
      </c>
      <c r="D285" s="2">
        <v>2311</v>
      </c>
      <c r="E285" s="2">
        <v>495</v>
      </c>
      <c r="F285" s="2">
        <v>3752</v>
      </c>
      <c r="G285" s="2">
        <v>1295</v>
      </c>
      <c r="H285" s="2">
        <v>298</v>
      </c>
      <c r="I285" s="2">
        <v>409</v>
      </c>
      <c r="K285" s="8">
        <f t="shared" ref="K285:K301" si="18">F285+G285</f>
        <v>5047</v>
      </c>
      <c r="L285" s="9">
        <f t="shared" ref="L285:L301" si="19">K285/B285</f>
        <v>0.22649553471256115</v>
      </c>
    </row>
    <row r="286" spans="1:12" ht="15" x14ac:dyDescent="0.2">
      <c r="A286" s="6" t="s">
        <v>228</v>
      </c>
      <c r="B286" s="2">
        <v>33624</v>
      </c>
      <c r="C286" s="2">
        <v>20415</v>
      </c>
      <c r="D286" s="2">
        <v>3629</v>
      </c>
      <c r="E286" s="2">
        <v>612</v>
      </c>
      <c r="F286" s="2">
        <v>5745</v>
      </c>
      <c r="G286" s="2">
        <v>2076</v>
      </c>
      <c r="H286" s="2">
        <v>541</v>
      </c>
      <c r="I286" s="2">
        <v>606</v>
      </c>
      <c r="K286" s="8">
        <f t="shared" si="18"/>
        <v>7821</v>
      </c>
      <c r="L286" s="9">
        <f t="shared" si="19"/>
        <v>0.23260171306209851</v>
      </c>
    </row>
    <row r="287" spans="1:12" ht="15" x14ac:dyDescent="0.2">
      <c r="A287" s="6" t="s">
        <v>229</v>
      </c>
      <c r="B287" s="2">
        <v>7769</v>
      </c>
      <c r="C287" s="2">
        <v>4592</v>
      </c>
      <c r="D287" s="2">
        <v>901</v>
      </c>
      <c r="E287" s="2">
        <v>141</v>
      </c>
      <c r="F287" s="2">
        <v>1440</v>
      </c>
      <c r="G287" s="2">
        <v>440</v>
      </c>
      <c r="H287" s="2">
        <v>137</v>
      </c>
      <c r="I287" s="2">
        <v>118</v>
      </c>
      <c r="K287" s="8">
        <f t="shared" si="18"/>
        <v>1880</v>
      </c>
      <c r="L287" s="9">
        <f t="shared" si="19"/>
        <v>0.24198738576393358</v>
      </c>
    </row>
    <row r="288" spans="1:12" ht="15" x14ac:dyDescent="0.2">
      <c r="A288" s="6" t="s">
        <v>230</v>
      </c>
      <c r="B288" s="2">
        <v>1350</v>
      </c>
      <c r="C288" s="2">
        <v>896</v>
      </c>
      <c r="D288" s="2">
        <v>143</v>
      </c>
      <c r="E288" s="2">
        <v>10</v>
      </c>
      <c r="F288" s="2">
        <v>183</v>
      </c>
      <c r="G288" s="2">
        <v>55</v>
      </c>
      <c r="H288" s="2">
        <v>28</v>
      </c>
      <c r="I288" s="2">
        <v>35</v>
      </c>
      <c r="K288" s="8">
        <f t="shared" si="18"/>
        <v>238</v>
      </c>
      <c r="L288" s="9">
        <f t="shared" si="19"/>
        <v>0.17629629629629628</v>
      </c>
    </row>
    <row r="289" spans="1:12" ht="15" x14ac:dyDescent="0.2">
      <c r="A289" s="6" t="s">
        <v>231</v>
      </c>
      <c r="B289" s="2">
        <v>8206</v>
      </c>
      <c r="C289" s="2">
        <v>4954</v>
      </c>
      <c r="D289" s="2">
        <v>905</v>
      </c>
      <c r="E289" s="2">
        <v>119</v>
      </c>
      <c r="F289" s="2">
        <v>1456</v>
      </c>
      <c r="G289" s="2">
        <v>428</v>
      </c>
      <c r="H289" s="2">
        <v>142</v>
      </c>
      <c r="I289" s="2">
        <v>202</v>
      </c>
      <c r="K289" s="8">
        <f t="shared" si="18"/>
        <v>1884</v>
      </c>
      <c r="L289" s="9">
        <f t="shared" si="19"/>
        <v>0.22958810626370948</v>
      </c>
    </row>
    <row r="290" spans="1:12" ht="15" x14ac:dyDescent="0.2">
      <c r="A290" s="6" t="s">
        <v>232</v>
      </c>
      <c r="B290" s="2">
        <v>5883</v>
      </c>
      <c r="C290" s="2">
        <v>3305</v>
      </c>
      <c r="D290" s="2">
        <v>688</v>
      </c>
      <c r="E290" s="2">
        <v>99</v>
      </c>
      <c r="F290" s="2">
        <v>1154</v>
      </c>
      <c r="G290" s="2">
        <v>350</v>
      </c>
      <c r="H290" s="2">
        <v>166</v>
      </c>
      <c r="I290" s="2">
        <v>121</v>
      </c>
      <c r="K290" s="8">
        <f t="shared" si="18"/>
        <v>1504</v>
      </c>
      <c r="L290" s="9">
        <f t="shared" si="19"/>
        <v>0.2556518782933877</v>
      </c>
    </row>
    <row r="291" spans="1:12" ht="15" x14ac:dyDescent="0.2">
      <c r="A291" s="6" t="s">
        <v>233</v>
      </c>
      <c r="B291" s="2">
        <v>2358</v>
      </c>
      <c r="C291" s="2">
        <v>1305</v>
      </c>
      <c r="D291" s="2">
        <v>334</v>
      </c>
      <c r="E291" s="2">
        <v>38</v>
      </c>
      <c r="F291" s="2">
        <v>444</v>
      </c>
      <c r="G291" s="2">
        <v>124</v>
      </c>
      <c r="H291" s="2">
        <v>67</v>
      </c>
      <c r="I291" s="2">
        <v>46</v>
      </c>
      <c r="K291" s="8">
        <f t="shared" si="18"/>
        <v>568</v>
      </c>
      <c r="L291" s="9">
        <f t="shared" si="19"/>
        <v>0.24088210347752331</v>
      </c>
    </row>
    <row r="292" spans="1:12" ht="15" x14ac:dyDescent="0.2">
      <c r="A292" s="6" t="s">
        <v>234</v>
      </c>
      <c r="B292" s="2">
        <v>3838</v>
      </c>
      <c r="C292" s="2">
        <v>2204</v>
      </c>
      <c r="D292" s="2">
        <v>379</v>
      </c>
      <c r="E292" s="2">
        <v>69</v>
      </c>
      <c r="F292" s="2">
        <v>780</v>
      </c>
      <c r="G292" s="2">
        <v>247</v>
      </c>
      <c r="H292" s="2">
        <v>87</v>
      </c>
      <c r="I292" s="2">
        <v>72</v>
      </c>
      <c r="K292" s="8">
        <f t="shared" si="18"/>
        <v>1027</v>
      </c>
      <c r="L292" s="9">
        <f t="shared" si="19"/>
        <v>0.26758728504429391</v>
      </c>
    </row>
    <row r="293" spans="1:12" ht="15" x14ac:dyDescent="0.2">
      <c r="A293" s="6" t="s">
        <v>235</v>
      </c>
      <c r="B293" s="2">
        <v>6620</v>
      </c>
      <c r="C293" s="2">
        <v>3579</v>
      </c>
      <c r="D293" s="2">
        <v>804</v>
      </c>
      <c r="E293" s="2">
        <v>340</v>
      </c>
      <c r="F293" s="2">
        <v>1172</v>
      </c>
      <c r="G293" s="2">
        <v>502</v>
      </c>
      <c r="H293" s="2">
        <v>145</v>
      </c>
      <c r="I293" s="2">
        <v>78</v>
      </c>
      <c r="K293" s="8">
        <f t="shared" si="18"/>
        <v>1674</v>
      </c>
      <c r="L293" s="9">
        <f t="shared" si="19"/>
        <v>0.2528700906344411</v>
      </c>
    </row>
    <row r="294" spans="1:12" ht="15" x14ac:dyDescent="0.2">
      <c r="A294" s="6" t="s">
        <v>236</v>
      </c>
      <c r="B294" s="2">
        <v>1663</v>
      </c>
      <c r="C294" s="2">
        <v>993</v>
      </c>
      <c r="D294" s="2">
        <v>196</v>
      </c>
      <c r="E294" s="2">
        <v>34</v>
      </c>
      <c r="F294" s="2">
        <v>271</v>
      </c>
      <c r="G294" s="2">
        <v>79</v>
      </c>
      <c r="H294" s="2">
        <v>63</v>
      </c>
      <c r="I294" s="2">
        <v>27</v>
      </c>
      <c r="K294" s="8">
        <f t="shared" si="18"/>
        <v>350</v>
      </c>
      <c r="L294" s="9">
        <f t="shared" si="19"/>
        <v>0.21046301864101022</v>
      </c>
    </row>
    <row r="295" spans="1:12" ht="15" x14ac:dyDescent="0.2">
      <c r="A295" s="6" t="s">
        <v>237</v>
      </c>
      <c r="B295" s="2">
        <v>907</v>
      </c>
      <c r="C295" s="2">
        <v>541</v>
      </c>
      <c r="D295" s="2">
        <v>94</v>
      </c>
      <c r="E295" s="2">
        <v>12</v>
      </c>
      <c r="F295" s="2">
        <v>151</v>
      </c>
      <c r="G295" s="2">
        <v>55</v>
      </c>
      <c r="H295" s="2">
        <v>36</v>
      </c>
      <c r="I295" s="2">
        <v>18</v>
      </c>
      <c r="K295" s="8">
        <f t="shared" si="18"/>
        <v>206</v>
      </c>
      <c r="L295" s="9">
        <f t="shared" si="19"/>
        <v>0.22712238147739802</v>
      </c>
    </row>
    <row r="296" spans="1:12" ht="15" x14ac:dyDescent="0.2">
      <c r="A296" s="6" t="s">
        <v>238</v>
      </c>
      <c r="B296" s="2">
        <v>3198</v>
      </c>
      <c r="C296" s="2">
        <v>1967</v>
      </c>
      <c r="D296" s="2">
        <v>366</v>
      </c>
      <c r="E296" s="2">
        <v>51</v>
      </c>
      <c r="F296" s="2">
        <v>526</v>
      </c>
      <c r="G296" s="2">
        <v>163</v>
      </c>
      <c r="H296" s="2">
        <v>67</v>
      </c>
      <c r="I296" s="2">
        <v>58</v>
      </c>
      <c r="K296" s="8">
        <f t="shared" si="18"/>
        <v>689</v>
      </c>
      <c r="L296" s="9">
        <f t="shared" si="19"/>
        <v>0.21544715447154472</v>
      </c>
    </row>
    <row r="297" spans="1:12" ht="15" x14ac:dyDescent="0.2">
      <c r="A297" s="6" t="s">
        <v>239</v>
      </c>
      <c r="B297" s="2">
        <v>1453</v>
      </c>
      <c r="C297" s="2">
        <v>858</v>
      </c>
      <c r="D297" s="2">
        <v>166</v>
      </c>
      <c r="E297" s="2">
        <v>28</v>
      </c>
      <c r="F297" s="2">
        <v>238</v>
      </c>
      <c r="G297" s="2">
        <v>75</v>
      </c>
      <c r="H297" s="2">
        <v>48</v>
      </c>
      <c r="I297" s="2">
        <v>40</v>
      </c>
      <c r="K297" s="8">
        <f t="shared" si="18"/>
        <v>313</v>
      </c>
      <c r="L297" s="9">
        <f t="shared" si="19"/>
        <v>0.21541637990364762</v>
      </c>
    </row>
    <row r="298" spans="1:12" ht="15" x14ac:dyDescent="0.2">
      <c r="A298" s="6" t="s">
        <v>240</v>
      </c>
      <c r="B298" s="2">
        <v>809</v>
      </c>
      <c r="C298" s="2">
        <v>439</v>
      </c>
      <c r="D298" s="2">
        <v>100</v>
      </c>
      <c r="E298" s="2">
        <v>9</v>
      </c>
      <c r="F298" s="2">
        <v>147</v>
      </c>
      <c r="G298" s="2">
        <v>49</v>
      </c>
      <c r="H298" s="2">
        <v>39</v>
      </c>
      <c r="I298" s="2">
        <v>26</v>
      </c>
      <c r="K298" s="8">
        <f t="shared" si="18"/>
        <v>196</v>
      </c>
      <c r="L298" s="9">
        <f t="shared" si="19"/>
        <v>0.24227441285537701</v>
      </c>
    </row>
    <row r="299" spans="1:12" ht="15" x14ac:dyDescent="0.2">
      <c r="A299" s="6" t="s">
        <v>241</v>
      </c>
      <c r="B299" s="2">
        <v>721</v>
      </c>
      <c r="C299" s="2">
        <v>419</v>
      </c>
      <c r="D299" s="2">
        <v>84</v>
      </c>
      <c r="E299" s="2">
        <v>7</v>
      </c>
      <c r="F299" s="2">
        <v>110</v>
      </c>
      <c r="G299" s="2">
        <v>56</v>
      </c>
      <c r="H299" s="2">
        <v>29</v>
      </c>
      <c r="I299" s="2">
        <v>16</v>
      </c>
      <c r="K299" s="8">
        <f t="shared" si="18"/>
        <v>166</v>
      </c>
      <c r="L299" s="9">
        <f t="shared" si="19"/>
        <v>0.2302357836338419</v>
      </c>
    </row>
    <row r="300" spans="1:12" ht="15" x14ac:dyDescent="0.2">
      <c r="A300" s="6" t="s">
        <v>242</v>
      </c>
      <c r="B300" s="2">
        <v>1287</v>
      </c>
      <c r="C300" s="2">
        <v>788</v>
      </c>
      <c r="D300" s="2">
        <v>134</v>
      </c>
      <c r="E300" s="2">
        <v>14</v>
      </c>
      <c r="F300" s="2">
        <v>186</v>
      </c>
      <c r="G300" s="2">
        <v>89</v>
      </c>
      <c r="H300" s="2">
        <v>46</v>
      </c>
      <c r="I300" s="2">
        <v>30</v>
      </c>
      <c r="K300" s="8">
        <f t="shared" si="18"/>
        <v>275</v>
      </c>
      <c r="L300" s="9">
        <f t="shared" si="19"/>
        <v>0.21367521367521367</v>
      </c>
    </row>
    <row r="301" spans="1:12" ht="15" x14ac:dyDescent="0.2">
      <c r="A301" s="6" t="s">
        <v>243</v>
      </c>
      <c r="B301" s="2">
        <v>2231</v>
      </c>
      <c r="C301" s="2">
        <v>1432</v>
      </c>
      <c r="D301" s="2">
        <v>238</v>
      </c>
      <c r="E301" s="2">
        <v>42</v>
      </c>
      <c r="F301" s="2">
        <v>260</v>
      </c>
      <c r="G301" s="2">
        <v>148</v>
      </c>
      <c r="H301" s="2">
        <v>65</v>
      </c>
      <c r="I301" s="2">
        <v>46</v>
      </c>
      <c r="K301" s="8">
        <f t="shared" si="18"/>
        <v>408</v>
      </c>
      <c r="L301" s="9">
        <f t="shared" si="19"/>
        <v>0.18287763334827431</v>
      </c>
    </row>
    <row r="303" spans="1:12" x14ac:dyDescent="0.2">
      <c r="A303" s="5" t="s">
        <v>412</v>
      </c>
    </row>
    <row r="306" spans="1:12" ht="15.75" thickBot="1" x14ac:dyDescent="0.25">
      <c r="A306" s="11" t="s">
        <v>244</v>
      </c>
      <c r="B306" s="11"/>
      <c r="C306" s="11"/>
      <c r="D306" s="11"/>
      <c r="E306" s="11"/>
      <c r="F306" s="11"/>
      <c r="G306" s="11"/>
      <c r="H306" s="11"/>
      <c r="I306" s="11"/>
    </row>
    <row r="307" spans="1:12" ht="45" x14ac:dyDescent="0.2">
      <c r="A307" s="7"/>
      <c r="B307" s="4" t="s">
        <v>1</v>
      </c>
      <c r="C307" s="4" t="s">
        <v>2</v>
      </c>
      <c r="D307" s="4" t="s">
        <v>3</v>
      </c>
      <c r="E307" s="4" t="s">
        <v>407</v>
      </c>
      <c r="F307" s="4" t="s">
        <v>408</v>
      </c>
      <c r="G307" s="4" t="s">
        <v>409</v>
      </c>
      <c r="H307" s="4" t="s">
        <v>410</v>
      </c>
      <c r="I307" s="4" t="s">
        <v>411</v>
      </c>
      <c r="K307" s="4" t="s">
        <v>404</v>
      </c>
      <c r="L307" s="4" t="s">
        <v>405</v>
      </c>
    </row>
    <row r="308" spans="1:12" ht="15" x14ac:dyDescent="0.2">
      <c r="A308" s="6" t="s">
        <v>1</v>
      </c>
      <c r="B308" s="2">
        <v>191985</v>
      </c>
      <c r="C308" s="2">
        <v>113467</v>
      </c>
      <c r="D308" s="2">
        <v>22459</v>
      </c>
      <c r="E308" s="2">
        <v>4618</v>
      </c>
      <c r="F308" s="2">
        <v>33295</v>
      </c>
      <c r="G308" s="2">
        <v>11678</v>
      </c>
      <c r="H308" s="2">
        <v>3691</v>
      </c>
      <c r="I308" s="2">
        <v>2777</v>
      </c>
      <c r="K308" s="8">
        <f>F308+G308</f>
        <v>44973</v>
      </c>
      <c r="L308" s="9">
        <f>K308/B308</f>
        <v>0.23425267599031174</v>
      </c>
    </row>
    <row r="309" spans="1:12" ht="15" x14ac:dyDescent="0.2">
      <c r="A309" s="6" t="s">
        <v>245</v>
      </c>
      <c r="B309" s="2">
        <v>3791</v>
      </c>
      <c r="C309" s="2">
        <v>2049</v>
      </c>
      <c r="D309" s="2">
        <v>470</v>
      </c>
      <c r="E309" s="2">
        <v>74</v>
      </c>
      <c r="F309" s="2">
        <v>801</v>
      </c>
      <c r="G309" s="2">
        <v>249</v>
      </c>
      <c r="H309" s="2">
        <v>70</v>
      </c>
      <c r="I309" s="2">
        <v>78</v>
      </c>
      <c r="K309" s="8">
        <f t="shared" ref="K309:K333" si="20">F309+G309</f>
        <v>1050</v>
      </c>
      <c r="L309" s="9">
        <f t="shared" ref="L309:L333" si="21">K309/B309</f>
        <v>0.27697177525718808</v>
      </c>
    </row>
    <row r="310" spans="1:12" ht="15" x14ac:dyDescent="0.2">
      <c r="A310" s="6" t="s">
        <v>246</v>
      </c>
      <c r="B310" s="2">
        <v>15387</v>
      </c>
      <c r="C310" s="2">
        <v>9078</v>
      </c>
      <c r="D310" s="2">
        <v>1734</v>
      </c>
      <c r="E310" s="2">
        <v>587</v>
      </c>
      <c r="F310" s="2">
        <v>2486</v>
      </c>
      <c r="G310" s="2">
        <v>1006</v>
      </c>
      <c r="H310" s="2">
        <v>281</v>
      </c>
      <c r="I310" s="2">
        <v>215</v>
      </c>
      <c r="K310" s="8">
        <f t="shared" si="20"/>
        <v>3492</v>
      </c>
      <c r="L310" s="9">
        <f t="shared" si="21"/>
        <v>0.22694482355234938</v>
      </c>
    </row>
    <row r="311" spans="1:12" ht="15" x14ac:dyDescent="0.2">
      <c r="A311" s="6" t="s">
        <v>247</v>
      </c>
      <c r="B311" s="2">
        <v>27409</v>
      </c>
      <c r="C311" s="2">
        <v>16023</v>
      </c>
      <c r="D311" s="2">
        <v>2769</v>
      </c>
      <c r="E311" s="2">
        <v>514</v>
      </c>
      <c r="F311" s="2">
        <v>5376</v>
      </c>
      <c r="G311" s="2">
        <v>1831</v>
      </c>
      <c r="H311" s="2">
        <v>483</v>
      </c>
      <c r="I311" s="2">
        <v>413</v>
      </c>
      <c r="K311" s="8">
        <f t="shared" si="20"/>
        <v>7207</v>
      </c>
      <c r="L311" s="9">
        <f t="shared" si="21"/>
        <v>0.26294282899777444</v>
      </c>
    </row>
    <row r="312" spans="1:12" ht="15" x14ac:dyDescent="0.2">
      <c r="A312" s="6" t="s">
        <v>248</v>
      </c>
      <c r="B312" s="2">
        <v>72635</v>
      </c>
      <c r="C312" s="2">
        <v>43450</v>
      </c>
      <c r="D312" s="2">
        <v>8916</v>
      </c>
      <c r="E312" s="2">
        <v>2323</v>
      </c>
      <c r="F312" s="2">
        <v>11477</v>
      </c>
      <c r="G312" s="2">
        <v>4276</v>
      </c>
      <c r="H312" s="2">
        <v>1210</v>
      </c>
      <c r="I312" s="2">
        <v>983</v>
      </c>
      <c r="K312" s="8">
        <f t="shared" si="20"/>
        <v>15753</v>
      </c>
      <c r="L312" s="9">
        <f t="shared" si="21"/>
        <v>0.21687891512356303</v>
      </c>
    </row>
    <row r="313" spans="1:12" ht="15" x14ac:dyDescent="0.2">
      <c r="A313" s="6" t="s">
        <v>249</v>
      </c>
      <c r="B313" s="2">
        <v>13742</v>
      </c>
      <c r="C313" s="2">
        <v>7879</v>
      </c>
      <c r="D313" s="2">
        <v>1727</v>
      </c>
      <c r="E313" s="2">
        <v>232</v>
      </c>
      <c r="F313" s="2">
        <v>2575</v>
      </c>
      <c r="G313" s="2">
        <v>760</v>
      </c>
      <c r="H313" s="2">
        <v>349</v>
      </c>
      <c r="I313" s="2">
        <v>220</v>
      </c>
      <c r="K313" s="8">
        <f t="shared" si="20"/>
        <v>3335</v>
      </c>
      <c r="L313" s="9">
        <f t="shared" si="21"/>
        <v>0.24268665405326736</v>
      </c>
    </row>
    <row r="314" spans="1:12" ht="15" x14ac:dyDescent="0.2">
      <c r="A314" s="6" t="s">
        <v>250</v>
      </c>
      <c r="B314" s="2">
        <v>5582</v>
      </c>
      <c r="C314" s="2">
        <v>3286</v>
      </c>
      <c r="D314" s="2">
        <v>612</v>
      </c>
      <c r="E314" s="2">
        <v>86</v>
      </c>
      <c r="F314" s="2">
        <v>919</v>
      </c>
      <c r="G314" s="2">
        <v>425</v>
      </c>
      <c r="H314" s="2">
        <v>147</v>
      </c>
      <c r="I314" s="2">
        <v>107</v>
      </c>
      <c r="K314" s="8">
        <f t="shared" si="20"/>
        <v>1344</v>
      </c>
      <c r="L314" s="9">
        <f t="shared" si="21"/>
        <v>0.24077391615908278</v>
      </c>
    </row>
    <row r="315" spans="1:12" ht="15" x14ac:dyDescent="0.2">
      <c r="A315" s="6" t="s">
        <v>251</v>
      </c>
      <c r="B315" s="2">
        <v>5285</v>
      </c>
      <c r="C315" s="2">
        <v>3137</v>
      </c>
      <c r="D315" s="2">
        <v>602</v>
      </c>
      <c r="E315" s="2">
        <v>86</v>
      </c>
      <c r="F315" s="2">
        <v>877</v>
      </c>
      <c r="G315" s="2">
        <v>364</v>
      </c>
      <c r="H315" s="2">
        <v>116</v>
      </c>
      <c r="I315" s="2">
        <v>103</v>
      </c>
      <c r="K315" s="8">
        <f t="shared" si="20"/>
        <v>1241</v>
      </c>
      <c r="L315" s="9">
        <f t="shared" si="21"/>
        <v>0.2348155156102176</v>
      </c>
    </row>
    <row r="316" spans="1:12" ht="15" x14ac:dyDescent="0.2">
      <c r="A316" s="6" t="s">
        <v>252</v>
      </c>
      <c r="B316" s="2">
        <v>1460</v>
      </c>
      <c r="C316" s="2">
        <v>810</v>
      </c>
      <c r="D316" s="2">
        <v>162</v>
      </c>
      <c r="E316" s="2">
        <v>12</v>
      </c>
      <c r="F316" s="2">
        <v>340</v>
      </c>
      <c r="G316" s="2">
        <v>88</v>
      </c>
      <c r="H316" s="2">
        <v>26</v>
      </c>
      <c r="I316" s="2">
        <v>22</v>
      </c>
      <c r="K316" s="8">
        <f t="shared" si="20"/>
        <v>428</v>
      </c>
      <c r="L316" s="9">
        <f t="shared" si="21"/>
        <v>0.29315068493150687</v>
      </c>
    </row>
    <row r="317" spans="1:12" ht="15" x14ac:dyDescent="0.2">
      <c r="A317" s="6" t="s">
        <v>253</v>
      </c>
      <c r="B317" s="2">
        <v>1350</v>
      </c>
      <c r="C317" s="2">
        <v>739</v>
      </c>
      <c r="D317" s="2">
        <v>165</v>
      </c>
      <c r="E317" s="2">
        <v>18</v>
      </c>
      <c r="F317" s="2">
        <v>252</v>
      </c>
      <c r="G317" s="2">
        <v>118</v>
      </c>
      <c r="H317" s="2">
        <v>32</v>
      </c>
      <c r="I317" s="2">
        <v>26</v>
      </c>
      <c r="K317" s="8">
        <f t="shared" si="20"/>
        <v>370</v>
      </c>
      <c r="L317" s="9">
        <f t="shared" si="21"/>
        <v>0.27407407407407408</v>
      </c>
    </row>
    <row r="318" spans="1:12" ht="15" x14ac:dyDescent="0.2">
      <c r="A318" s="6" t="s">
        <v>254</v>
      </c>
      <c r="B318" s="2">
        <v>3660</v>
      </c>
      <c r="C318" s="2">
        <v>1987</v>
      </c>
      <c r="D318" s="2">
        <v>435</v>
      </c>
      <c r="E318" s="2">
        <v>68</v>
      </c>
      <c r="F318" s="2">
        <v>764</v>
      </c>
      <c r="G318" s="2">
        <v>246</v>
      </c>
      <c r="H318" s="2">
        <v>78</v>
      </c>
      <c r="I318" s="2">
        <v>82</v>
      </c>
      <c r="K318" s="8">
        <f t="shared" si="20"/>
        <v>1010</v>
      </c>
      <c r="L318" s="9">
        <f t="shared" si="21"/>
        <v>0.27595628415300544</v>
      </c>
    </row>
    <row r="319" spans="1:12" ht="15" x14ac:dyDescent="0.2">
      <c r="A319" s="6" t="s">
        <v>255</v>
      </c>
      <c r="B319" s="2">
        <v>3749</v>
      </c>
      <c r="C319" s="2">
        <v>2237</v>
      </c>
      <c r="D319" s="2">
        <v>408</v>
      </c>
      <c r="E319" s="2">
        <v>32</v>
      </c>
      <c r="F319" s="2">
        <v>745</v>
      </c>
      <c r="G319" s="2">
        <v>213</v>
      </c>
      <c r="H319" s="2">
        <v>66</v>
      </c>
      <c r="I319" s="2">
        <v>48</v>
      </c>
      <c r="K319" s="8">
        <f t="shared" si="20"/>
        <v>958</v>
      </c>
      <c r="L319" s="9">
        <f t="shared" si="21"/>
        <v>0.25553480928247535</v>
      </c>
    </row>
    <row r="320" spans="1:12" ht="15" x14ac:dyDescent="0.2">
      <c r="A320" s="6" t="s">
        <v>256</v>
      </c>
      <c r="B320" s="2">
        <v>6809</v>
      </c>
      <c r="C320" s="2">
        <v>4189</v>
      </c>
      <c r="D320" s="2">
        <v>739</v>
      </c>
      <c r="E320" s="2">
        <v>140</v>
      </c>
      <c r="F320" s="2">
        <v>1078</v>
      </c>
      <c r="G320" s="2">
        <v>391</v>
      </c>
      <c r="H320" s="2">
        <v>166</v>
      </c>
      <c r="I320" s="2">
        <v>106</v>
      </c>
      <c r="K320" s="8">
        <f t="shared" si="20"/>
        <v>1469</v>
      </c>
      <c r="L320" s="9">
        <f t="shared" si="21"/>
        <v>0.21574386840945808</v>
      </c>
    </row>
    <row r="321" spans="1:12" ht="15" x14ac:dyDescent="0.2">
      <c r="A321" s="6" t="s">
        <v>257</v>
      </c>
      <c r="B321" s="2">
        <v>3140</v>
      </c>
      <c r="C321" s="2">
        <v>1910</v>
      </c>
      <c r="D321" s="2">
        <v>388</v>
      </c>
      <c r="E321" s="2">
        <v>33</v>
      </c>
      <c r="F321" s="2">
        <v>559</v>
      </c>
      <c r="G321" s="2">
        <v>152</v>
      </c>
      <c r="H321" s="2">
        <v>64</v>
      </c>
      <c r="I321" s="2">
        <v>34</v>
      </c>
      <c r="K321" s="8">
        <f t="shared" si="20"/>
        <v>711</v>
      </c>
      <c r="L321" s="9">
        <f t="shared" si="21"/>
        <v>0.22643312101910829</v>
      </c>
    </row>
    <row r="322" spans="1:12" ht="15" x14ac:dyDescent="0.2">
      <c r="A322" s="6" t="s">
        <v>258</v>
      </c>
      <c r="B322" s="2">
        <v>1019</v>
      </c>
      <c r="C322" s="2">
        <v>544</v>
      </c>
      <c r="D322" s="2">
        <v>126</v>
      </c>
      <c r="E322" s="2">
        <v>15</v>
      </c>
      <c r="F322" s="2">
        <v>230</v>
      </c>
      <c r="G322" s="2">
        <v>60</v>
      </c>
      <c r="H322" s="2">
        <v>32</v>
      </c>
      <c r="I322" s="2">
        <v>12</v>
      </c>
      <c r="K322" s="8">
        <f t="shared" si="20"/>
        <v>290</v>
      </c>
      <c r="L322" s="9">
        <f t="shared" si="21"/>
        <v>0.28459273797841023</v>
      </c>
    </row>
    <row r="323" spans="1:12" ht="15" x14ac:dyDescent="0.2">
      <c r="A323" s="6" t="s">
        <v>259</v>
      </c>
      <c r="B323" s="2">
        <v>819</v>
      </c>
      <c r="C323" s="2">
        <v>463</v>
      </c>
      <c r="D323" s="2">
        <v>95</v>
      </c>
      <c r="E323" s="2">
        <v>7</v>
      </c>
      <c r="F323" s="2">
        <v>196</v>
      </c>
      <c r="G323" s="2">
        <v>37</v>
      </c>
      <c r="H323" s="2">
        <v>14</v>
      </c>
      <c r="I323" s="2">
        <v>7</v>
      </c>
      <c r="K323" s="8">
        <f t="shared" si="20"/>
        <v>233</v>
      </c>
      <c r="L323" s="9">
        <f t="shared" si="21"/>
        <v>0.28449328449328448</v>
      </c>
    </row>
    <row r="324" spans="1:12" ht="15" x14ac:dyDescent="0.2">
      <c r="A324" s="6" t="s">
        <v>260</v>
      </c>
      <c r="B324" s="2">
        <v>2176</v>
      </c>
      <c r="C324" s="2">
        <v>1257</v>
      </c>
      <c r="D324" s="2">
        <v>232</v>
      </c>
      <c r="E324" s="2">
        <v>35</v>
      </c>
      <c r="F324" s="2">
        <v>448</v>
      </c>
      <c r="G324" s="2">
        <v>120</v>
      </c>
      <c r="H324" s="2">
        <v>57</v>
      </c>
      <c r="I324" s="2">
        <v>27</v>
      </c>
      <c r="K324" s="8">
        <f t="shared" si="20"/>
        <v>568</v>
      </c>
      <c r="L324" s="9">
        <f t="shared" si="21"/>
        <v>0.2610294117647059</v>
      </c>
    </row>
    <row r="325" spans="1:12" ht="15" x14ac:dyDescent="0.2">
      <c r="A325" s="6" t="s">
        <v>261</v>
      </c>
      <c r="B325" s="2">
        <v>672</v>
      </c>
      <c r="C325" s="2">
        <v>342</v>
      </c>
      <c r="D325" s="2">
        <v>103</v>
      </c>
      <c r="E325" s="2">
        <v>15</v>
      </c>
      <c r="F325" s="2">
        <v>141</v>
      </c>
      <c r="G325" s="2">
        <v>36</v>
      </c>
      <c r="H325" s="2">
        <v>25</v>
      </c>
      <c r="I325" s="2">
        <v>10</v>
      </c>
      <c r="K325" s="8">
        <f t="shared" si="20"/>
        <v>177</v>
      </c>
      <c r="L325" s="9">
        <f t="shared" si="21"/>
        <v>0.26339285714285715</v>
      </c>
    </row>
    <row r="326" spans="1:12" ht="15" x14ac:dyDescent="0.2">
      <c r="A326" s="6" t="s">
        <v>262</v>
      </c>
      <c r="B326" s="2">
        <v>680</v>
      </c>
      <c r="C326" s="2">
        <v>448</v>
      </c>
      <c r="D326" s="2">
        <v>79</v>
      </c>
      <c r="E326" s="2">
        <v>9</v>
      </c>
      <c r="F326" s="2">
        <v>78</v>
      </c>
      <c r="G326" s="2">
        <v>34</v>
      </c>
      <c r="H326" s="2">
        <v>20</v>
      </c>
      <c r="I326" s="2">
        <v>12</v>
      </c>
      <c r="K326" s="8">
        <f t="shared" si="20"/>
        <v>112</v>
      </c>
      <c r="L326" s="9">
        <f t="shared" si="21"/>
        <v>0.16470588235294117</v>
      </c>
    </row>
    <row r="327" spans="1:12" ht="15" x14ac:dyDescent="0.2">
      <c r="A327" s="6" t="s">
        <v>263</v>
      </c>
      <c r="B327" s="2">
        <v>676</v>
      </c>
      <c r="C327" s="2">
        <v>471</v>
      </c>
      <c r="D327" s="2">
        <v>65</v>
      </c>
      <c r="E327" s="2">
        <v>6</v>
      </c>
      <c r="F327" s="2">
        <v>66</v>
      </c>
      <c r="G327" s="2">
        <v>49</v>
      </c>
      <c r="H327" s="2">
        <v>11</v>
      </c>
      <c r="I327" s="2">
        <v>8</v>
      </c>
      <c r="K327" s="8">
        <f t="shared" si="20"/>
        <v>115</v>
      </c>
      <c r="L327" s="9">
        <f t="shared" si="21"/>
        <v>0.17011834319526628</v>
      </c>
    </row>
    <row r="328" spans="1:12" ht="15" x14ac:dyDescent="0.2">
      <c r="A328" s="6" t="s">
        <v>264</v>
      </c>
      <c r="B328" s="2">
        <v>9449</v>
      </c>
      <c r="C328" s="2">
        <v>5733</v>
      </c>
      <c r="D328" s="2">
        <v>1050</v>
      </c>
      <c r="E328" s="2">
        <v>126</v>
      </c>
      <c r="F328" s="2">
        <v>1889</v>
      </c>
      <c r="G328" s="2">
        <v>422</v>
      </c>
      <c r="H328" s="2">
        <v>121</v>
      </c>
      <c r="I328" s="2">
        <v>108</v>
      </c>
      <c r="K328" s="8">
        <f t="shared" si="20"/>
        <v>2311</v>
      </c>
      <c r="L328" s="9">
        <f t="shared" si="21"/>
        <v>0.24457614562387553</v>
      </c>
    </row>
    <row r="329" spans="1:12" ht="15" x14ac:dyDescent="0.2">
      <c r="A329" s="6" t="s">
        <v>265</v>
      </c>
      <c r="B329" s="2">
        <v>557</v>
      </c>
      <c r="C329" s="2">
        <v>330</v>
      </c>
      <c r="D329" s="2">
        <v>73</v>
      </c>
      <c r="E329" s="2">
        <v>7</v>
      </c>
      <c r="F329" s="2">
        <v>84</v>
      </c>
      <c r="G329" s="2">
        <v>18</v>
      </c>
      <c r="H329" s="2">
        <v>36</v>
      </c>
      <c r="I329" s="2">
        <v>9</v>
      </c>
      <c r="K329" s="8">
        <f t="shared" si="20"/>
        <v>102</v>
      </c>
      <c r="L329" s="9">
        <f t="shared" si="21"/>
        <v>0.18312387791741472</v>
      </c>
    </row>
    <row r="330" spans="1:12" ht="15" x14ac:dyDescent="0.2">
      <c r="A330" s="6" t="s">
        <v>266</v>
      </c>
      <c r="B330" s="2">
        <v>6171</v>
      </c>
      <c r="C330" s="2">
        <v>3655</v>
      </c>
      <c r="D330" s="2">
        <v>774</v>
      </c>
      <c r="E330" s="2">
        <v>105</v>
      </c>
      <c r="F330" s="2">
        <v>1011</v>
      </c>
      <c r="G330" s="2">
        <v>434</v>
      </c>
      <c r="H330" s="2">
        <v>127</v>
      </c>
      <c r="I330" s="2">
        <v>65</v>
      </c>
      <c r="K330" s="8">
        <f t="shared" si="20"/>
        <v>1445</v>
      </c>
      <c r="L330" s="9">
        <f t="shared" si="21"/>
        <v>0.23415977961432508</v>
      </c>
    </row>
    <row r="331" spans="1:12" ht="15" x14ac:dyDescent="0.2">
      <c r="A331" s="6" t="s">
        <v>267</v>
      </c>
      <c r="B331" s="2">
        <v>1050</v>
      </c>
      <c r="C331" s="2">
        <v>609</v>
      </c>
      <c r="D331" s="2">
        <v>160</v>
      </c>
      <c r="E331" s="2">
        <v>15</v>
      </c>
      <c r="F331" s="2">
        <v>168</v>
      </c>
      <c r="G331" s="2">
        <v>51</v>
      </c>
      <c r="H331" s="2">
        <v>36</v>
      </c>
      <c r="I331" s="2">
        <v>11</v>
      </c>
      <c r="K331" s="8">
        <f t="shared" si="20"/>
        <v>219</v>
      </c>
      <c r="L331" s="9">
        <f t="shared" si="21"/>
        <v>0.20857142857142857</v>
      </c>
    </row>
    <row r="332" spans="1:12" ht="15" x14ac:dyDescent="0.2">
      <c r="A332" s="6" t="s">
        <v>268</v>
      </c>
      <c r="B332" s="2">
        <v>3609</v>
      </c>
      <c r="C332" s="2">
        <v>2106</v>
      </c>
      <c r="D332" s="2">
        <v>455</v>
      </c>
      <c r="E332" s="2">
        <v>48</v>
      </c>
      <c r="F332" s="2">
        <v>636</v>
      </c>
      <c r="G332" s="2">
        <v>227</v>
      </c>
      <c r="H332" s="2">
        <v>79</v>
      </c>
      <c r="I332" s="2">
        <v>58</v>
      </c>
      <c r="K332" s="8">
        <f t="shared" si="20"/>
        <v>863</v>
      </c>
      <c r="L332" s="9">
        <f t="shared" si="21"/>
        <v>0.23912441119423664</v>
      </c>
    </row>
    <row r="333" spans="1:12" ht="15" x14ac:dyDescent="0.2">
      <c r="A333" s="6" t="s">
        <v>269</v>
      </c>
      <c r="B333" s="2">
        <v>1108</v>
      </c>
      <c r="C333" s="2">
        <v>735</v>
      </c>
      <c r="D333" s="2">
        <v>120</v>
      </c>
      <c r="E333" s="2">
        <v>25</v>
      </c>
      <c r="F333" s="2">
        <v>99</v>
      </c>
      <c r="G333" s="2">
        <v>71</v>
      </c>
      <c r="H333" s="2">
        <v>45</v>
      </c>
      <c r="I333" s="2">
        <v>13</v>
      </c>
      <c r="K333" s="8">
        <f t="shared" si="20"/>
        <v>170</v>
      </c>
      <c r="L333" s="9">
        <f t="shared" si="21"/>
        <v>0.15342960288808663</v>
      </c>
    </row>
    <row r="335" spans="1:12" x14ac:dyDescent="0.2">
      <c r="A335" s="5" t="s">
        <v>412</v>
      </c>
    </row>
    <row r="338" spans="1:12" ht="15.75" thickBot="1" x14ac:dyDescent="0.25">
      <c r="A338" s="11" t="s">
        <v>270</v>
      </c>
      <c r="B338" s="11"/>
      <c r="C338" s="11"/>
      <c r="D338" s="11"/>
      <c r="E338" s="11"/>
      <c r="F338" s="11"/>
      <c r="G338" s="11"/>
      <c r="H338" s="11"/>
      <c r="I338" s="11"/>
    </row>
    <row r="339" spans="1:12" ht="45" x14ac:dyDescent="0.2">
      <c r="A339" s="7"/>
      <c r="B339" s="4" t="s">
        <v>1</v>
      </c>
      <c r="C339" s="4" t="s">
        <v>2</v>
      </c>
      <c r="D339" s="4" t="s">
        <v>3</v>
      </c>
      <c r="E339" s="4" t="s">
        <v>407</v>
      </c>
      <c r="F339" s="4" t="s">
        <v>408</v>
      </c>
      <c r="G339" s="4" t="s">
        <v>409</v>
      </c>
      <c r="H339" s="4" t="s">
        <v>410</v>
      </c>
      <c r="I339" s="4" t="s">
        <v>411</v>
      </c>
      <c r="K339" s="4" t="s">
        <v>404</v>
      </c>
      <c r="L339" s="4" t="s">
        <v>405</v>
      </c>
    </row>
    <row r="340" spans="1:12" ht="15" x14ac:dyDescent="0.2">
      <c r="A340" s="6" t="s">
        <v>1</v>
      </c>
      <c r="B340" s="2">
        <v>396297</v>
      </c>
      <c r="C340" s="2">
        <v>259256</v>
      </c>
      <c r="D340" s="2">
        <v>40766</v>
      </c>
      <c r="E340" s="2">
        <v>9096</v>
      </c>
      <c r="F340" s="2">
        <v>46417</v>
      </c>
      <c r="G340" s="2">
        <v>26828</v>
      </c>
      <c r="H340" s="2">
        <v>7794</v>
      </c>
      <c r="I340" s="2">
        <v>6140</v>
      </c>
      <c r="K340" s="8">
        <f>F340+G340</f>
        <v>73245</v>
      </c>
      <c r="L340" s="9">
        <f>K340/B340</f>
        <v>0.18482350358443289</v>
      </c>
    </row>
    <row r="341" spans="1:12" ht="15" x14ac:dyDescent="0.2">
      <c r="A341" s="6" t="s">
        <v>271</v>
      </c>
      <c r="B341" s="2">
        <v>27047</v>
      </c>
      <c r="C341" s="2">
        <v>18634</v>
      </c>
      <c r="D341" s="2">
        <v>2380</v>
      </c>
      <c r="E341" s="2">
        <v>589</v>
      </c>
      <c r="F341" s="2">
        <v>2776</v>
      </c>
      <c r="G341" s="2">
        <v>1760</v>
      </c>
      <c r="H341" s="2">
        <v>531</v>
      </c>
      <c r="I341" s="2">
        <v>377</v>
      </c>
      <c r="K341" s="8">
        <f t="shared" ref="K341:K390" si="22">F341+G341</f>
        <v>4536</v>
      </c>
      <c r="L341" s="9">
        <f t="shared" ref="L341:L390" si="23">K341/B341</f>
        <v>0.16770806374089547</v>
      </c>
    </row>
    <row r="342" spans="1:12" ht="15" x14ac:dyDescent="0.2">
      <c r="A342" s="6" t="s">
        <v>272</v>
      </c>
      <c r="B342" s="2">
        <v>25785</v>
      </c>
      <c r="C342" s="2">
        <v>17526</v>
      </c>
      <c r="D342" s="2">
        <v>2481</v>
      </c>
      <c r="E342" s="2">
        <v>474</v>
      </c>
      <c r="F342" s="2">
        <v>2994</v>
      </c>
      <c r="G342" s="2">
        <v>1491</v>
      </c>
      <c r="H342" s="2">
        <v>395</v>
      </c>
      <c r="I342" s="2">
        <v>424</v>
      </c>
      <c r="K342" s="8">
        <f t="shared" si="22"/>
        <v>4485</v>
      </c>
      <c r="L342" s="9">
        <f t="shared" si="23"/>
        <v>0.17393833624200117</v>
      </c>
    </row>
    <row r="343" spans="1:12" ht="15" x14ac:dyDescent="0.2">
      <c r="A343" s="6" t="s">
        <v>273</v>
      </c>
      <c r="B343" s="2">
        <v>8483</v>
      </c>
      <c r="C343" s="2">
        <v>5452</v>
      </c>
      <c r="D343" s="2">
        <v>814</v>
      </c>
      <c r="E343" s="2">
        <v>137</v>
      </c>
      <c r="F343" s="2">
        <v>1273</v>
      </c>
      <c r="G343" s="2">
        <v>562</v>
      </c>
      <c r="H343" s="2">
        <v>126</v>
      </c>
      <c r="I343" s="2">
        <v>119</v>
      </c>
      <c r="K343" s="8">
        <f t="shared" si="22"/>
        <v>1835</v>
      </c>
      <c r="L343" s="9">
        <f t="shared" si="23"/>
        <v>0.21631498290699044</v>
      </c>
    </row>
    <row r="344" spans="1:12" ht="15" x14ac:dyDescent="0.2">
      <c r="A344" s="6" t="s">
        <v>274</v>
      </c>
      <c r="B344" s="2">
        <v>18094</v>
      </c>
      <c r="C344" s="2">
        <v>12612</v>
      </c>
      <c r="D344" s="2">
        <v>1638</v>
      </c>
      <c r="E344" s="2">
        <v>350</v>
      </c>
      <c r="F344" s="2">
        <v>1928</v>
      </c>
      <c r="G344" s="2">
        <v>969</v>
      </c>
      <c r="H344" s="2">
        <v>298</v>
      </c>
      <c r="I344" s="2">
        <v>299</v>
      </c>
      <c r="K344" s="8">
        <f t="shared" si="22"/>
        <v>2897</v>
      </c>
      <c r="L344" s="9">
        <f t="shared" si="23"/>
        <v>0.16010832320106114</v>
      </c>
    </row>
    <row r="345" spans="1:12" ht="15" x14ac:dyDescent="0.2">
      <c r="A345" s="6" t="s">
        <v>275</v>
      </c>
      <c r="B345" s="2">
        <v>26412</v>
      </c>
      <c r="C345" s="2">
        <v>17397</v>
      </c>
      <c r="D345" s="2">
        <v>2637</v>
      </c>
      <c r="E345" s="2">
        <v>587</v>
      </c>
      <c r="F345" s="2">
        <v>3381</v>
      </c>
      <c r="G345" s="2">
        <v>1751</v>
      </c>
      <c r="H345" s="2">
        <v>371</v>
      </c>
      <c r="I345" s="2">
        <v>288</v>
      </c>
      <c r="K345" s="8">
        <f t="shared" si="22"/>
        <v>5132</v>
      </c>
      <c r="L345" s="9">
        <f t="shared" si="23"/>
        <v>0.19430561865818569</v>
      </c>
    </row>
    <row r="346" spans="1:12" ht="15" x14ac:dyDescent="0.2">
      <c r="A346" s="6" t="s">
        <v>276</v>
      </c>
      <c r="B346" s="2">
        <v>31416</v>
      </c>
      <c r="C346" s="2">
        <v>18970</v>
      </c>
      <c r="D346" s="2">
        <v>3945</v>
      </c>
      <c r="E346" s="2">
        <v>1623</v>
      </c>
      <c r="F346" s="2">
        <v>3370</v>
      </c>
      <c r="G346" s="2">
        <v>2792</v>
      </c>
      <c r="H346" s="2">
        <v>470</v>
      </c>
      <c r="I346" s="2">
        <v>246</v>
      </c>
      <c r="K346" s="8">
        <f t="shared" si="22"/>
        <v>6162</v>
      </c>
      <c r="L346" s="9">
        <f t="shared" si="23"/>
        <v>0.19614209320091672</v>
      </c>
    </row>
    <row r="347" spans="1:12" ht="15" x14ac:dyDescent="0.2">
      <c r="A347" s="6" t="s">
        <v>277</v>
      </c>
      <c r="B347" s="2">
        <v>31618</v>
      </c>
      <c r="C347" s="2">
        <v>18308</v>
      </c>
      <c r="D347" s="2">
        <v>4595</v>
      </c>
      <c r="E347" s="2">
        <v>1803</v>
      </c>
      <c r="F347" s="2">
        <v>3125</v>
      </c>
      <c r="G347" s="2">
        <v>2953</v>
      </c>
      <c r="H347" s="2">
        <v>598</v>
      </c>
      <c r="I347" s="2">
        <v>236</v>
      </c>
      <c r="K347" s="8">
        <f t="shared" si="22"/>
        <v>6078</v>
      </c>
      <c r="L347" s="9">
        <f t="shared" si="23"/>
        <v>0.19223227275602506</v>
      </c>
    </row>
    <row r="348" spans="1:12" ht="15" x14ac:dyDescent="0.2">
      <c r="A348" s="6" t="s">
        <v>278</v>
      </c>
      <c r="B348" s="2">
        <v>19592</v>
      </c>
      <c r="C348" s="2">
        <v>13969</v>
      </c>
      <c r="D348" s="2">
        <v>1646</v>
      </c>
      <c r="E348" s="2">
        <v>427</v>
      </c>
      <c r="F348" s="2">
        <v>1678</v>
      </c>
      <c r="G348" s="2">
        <v>1263</v>
      </c>
      <c r="H348" s="2">
        <v>308</v>
      </c>
      <c r="I348" s="2">
        <v>301</v>
      </c>
      <c r="K348" s="8">
        <f t="shared" si="22"/>
        <v>2941</v>
      </c>
      <c r="L348" s="9">
        <f t="shared" si="23"/>
        <v>0.15011229073091056</v>
      </c>
    </row>
    <row r="349" spans="1:12" ht="15" x14ac:dyDescent="0.2">
      <c r="A349" s="6" t="s">
        <v>279</v>
      </c>
      <c r="B349" s="2">
        <v>10199</v>
      </c>
      <c r="C349" s="2">
        <v>6676</v>
      </c>
      <c r="D349" s="2">
        <v>820</v>
      </c>
      <c r="E349" s="2">
        <v>195</v>
      </c>
      <c r="F349" s="2">
        <v>1348</v>
      </c>
      <c r="G349" s="2">
        <v>768</v>
      </c>
      <c r="H349" s="2">
        <v>240</v>
      </c>
      <c r="I349" s="2">
        <v>152</v>
      </c>
      <c r="K349" s="8">
        <f t="shared" si="22"/>
        <v>2116</v>
      </c>
      <c r="L349" s="9">
        <f t="shared" si="23"/>
        <v>0.20747132071771743</v>
      </c>
    </row>
    <row r="350" spans="1:12" ht="15" x14ac:dyDescent="0.2">
      <c r="A350" s="6" t="s">
        <v>280</v>
      </c>
      <c r="B350" s="2">
        <v>2293</v>
      </c>
      <c r="C350" s="2">
        <v>1496</v>
      </c>
      <c r="D350" s="2">
        <v>266</v>
      </c>
      <c r="E350" s="2">
        <v>27</v>
      </c>
      <c r="F350" s="2">
        <v>264</v>
      </c>
      <c r="G350" s="2">
        <v>118</v>
      </c>
      <c r="H350" s="2">
        <v>77</v>
      </c>
      <c r="I350" s="2">
        <v>45</v>
      </c>
      <c r="K350" s="8">
        <f t="shared" si="22"/>
        <v>382</v>
      </c>
      <c r="L350" s="9">
        <f t="shared" si="23"/>
        <v>0.16659398168338421</v>
      </c>
    </row>
    <row r="351" spans="1:12" ht="15" x14ac:dyDescent="0.2">
      <c r="A351" s="6" t="s">
        <v>281</v>
      </c>
      <c r="B351" s="2">
        <v>3265</v>
      </c>
      <c r="C351" s="2">
        <v>2050</v>
      </c>
      <c r="D351" s="2">
        <v>315</v>
      </c>
      <c r="E351" s="2">
        <v>44</v>
      </c>
      <c r="F351" s="2">
        <v>481</v>
      </c>
      <c r="G351" s="2">
        <v>219</v>
      </c>
      <c r="H351" s="2">
        <v>82</v>
      </c>
      <c r="I351" s="2">
        <v>74</v>
      </c>
      <c r="K351" s="8">
        <f t="shared" si="22"/>
        <v>700</v>
      </c>
      <c r="L351" s="9">
        <f t="shared" si="23"/>
        <v>0.21439509954058192</v>
      </c>
    </row>
    <row r="352" spans="1:12" ht="15" x14ac:dyDescent="0.2">
      <c r="A352" s="6" t="s">
        <v>282</v>
      </c>
      <c r="B352" s="2">
        <v>7027</v>
      </c>
      <c r="C352" s="2">
        <v>4288</v>
      </c>
      <c r="D352" s="2">
        <v>742</v>
      </c>
      <c r="E352" s="2">
        <v>113</v>
      </c>
      <c r="F352" s="2">
        <v>879</v>
      </c>
      <c r="G352" s="2">
        <v>707</v>
      </c>
      <c r="H352" s="2">
        <v>167</v>
      </c>
      <c r="I352" s="2">
        <v>131</v>
      </c>
      <c r="K352" s="8">
        <f t="shared" si="22"/>
        <v>1586</v>
      </c>
      <c r="L352" s="9">
        <f t="shared" si="23"/>
        <v>0.22570086808026185</v>
      </c>
    </row>
    <row r="353" spans="1:12" ht="15" x14ac:dyDescent="0.2">
      <c r="A353" s="6" t="s">
        <v>283</v>
      </c>
      <c r="B353" s="2">
        <v>11344</v>
      </c>
      <c r="C353" s="2">
        <v>7744</v>
      </c>
      <c r="D353" s="2">
        <v>1020</v>
      </c>
      <c r="E353" s="2">
        <v>174</v>
      </c>
      <c r="F353" s="2">
        <v>1435</v>
      </c>
      <c r="G353" s="2">
        <v>641</v>
      </c>
      <c r="H353" s="2">
        <v>118</v>
      </c>
      <c r="I353" s="2">
        <v>212</v>
      </c>
      <c r="K353" s="8">
        <f t="shared" si="22"/>
        <v>2076</v>
      </c>
      <c r="L353" s="9">
        <f t="shared" si="23"/>
        <v>0.18300423131170662</v>
      </c>
    </row>
    <row r="354" spans="1:12" ht="15" x14ac:dyDescent="0.2">
      <c r="A354" s="6" t="s">
        <v>284</v>
      </c>
      <c r="B354" s="2">
        <v>1796</v>
      </c>
      <c r="C354" s="2">
        <v>1113</v>
      </c>
      <c r="D354" s="2">
        <v>199</v>
      </c>
      <c r="E354" s="2">
        <v>35</v>
      </c>
      <c r="F354" s="2">
        <v>243</v>
      </c>
      <c r="G354" s="2">
        <v>128</v>
      </c>
      <c r="H354" s="2">
        <v>41</v>
      </c>
      <c r="I354" s="2">
        <v>37</v>
      </c>
      <c r="K354" s="8">
        <f t="shared" si="22"/>
        <v>371</v>
      </c>
      <c r="L354" s="9">
        <f t="shared" si="23"/>
        <v>0.20657015590200445</v>
      </c>
    </row>
    <row r="355" spans="1:12" ht="15" x14ac:dyDescent="0.2">
      <c r="A355" s="6" t="s">
        <v>285</v>
      </c>
      <c r="B355" s="2">
        <v>1602</v>
      </c>
      <c r="C355" s="2">
        <v>938</v>
      </c>
      <c r="D355" s="2">
        <v>186</v>
      </c>
      <c r="E355" s="2">
        <v>21</v>
      </c>
      <c r="F355" s="2">
        <v>243</v>
      </c>
      <c r="G355" s="2">
        <v>141</v>
      </c>
      <c r="H355" s="2">
        <v>38</v>
      </c>
      <c r="I355" s="2">
        <v>35</v>
      </c>
      <c r="K355" s="8">
        <f t="shared" si="22"/>
        <v>384</v>
      </c>
      <c r="L355" s="9">
        <f t="shared" si="23"/>
        <v>0.23970037453183521</v>
      </c>
    </row>
    <row r="356" spans="1:12" ht="15" x14ac:dyDescent="0.2">
      <c r="A356" s="6" t="s">
        <v>286</v>
      </c>
      <c r="B356" s="2">
        <v>7376</v>
      </c>
      <c r="C356" s="2">
        <v>4682</v>
      </c>
      <c r="D356" s="2">
        <v>745</v>
      </c>
      <c r="E356" s="2">
        <v>84</v>
      </c>
      <c r="F356" s="2">
        <v>1026</v>
      </c>
      <c r="G356" s="2">
        <v>470</v>
      </c>
      <c r="H356" s="2">
        <v>182</v>
      </c>
      <c r="I356" s="2">
        <v>187</v>
      </c>
      <c r="K356" s="8">
        <f t="shared" si="22"/>
        <v>1496</v>
      </c>
      <c r="L356" s="9">
        <f t="shared" si="23"/>
        <v>0.20281995661605207</v>
      </c>
    </row>
    <row r="357" spans="1:12" ht="15" x14ac:dyDescent="0.2">
      <c r="A357" s="6" t="s">
        <v>287</v>
      </c>
      <c r="B357" s="2">
        <v>6263</v>
      </c>
      <c r="C357" s="2">
        <v>4375</v>
      </c>
      <c r="D357" s="2">
        <v>518</v>
      </c>
      <c r="E357" s="2">
        <v>66</v>
      </c>
      <c r="F357" s="2">
        <v>692</v>
      </c>
      <c r="G357" s="2">
        <v>349</v>
      </c>
      <c r="H357" s="2">
        <v>141</v>
      </c>
      <c r="I357" s="2">
        <v>122</v>
      </c>
      <c r="K357" s="8">
        <f t="shared" si="22"/>
        <v>1041</v>
      </c>
      <c r="L357" s="9">
        <f t="shared" si="23"/>
        <v>0.16621427430943636</v>
      </c>
    </row>
    <row r="358" spans="1:12" ht="15" x14ac:dyDescent="0.2">
      <c r="A358" s="6" t="s">
        <v>288</v>
      </c>
      <c r="B358" s="2">
        <v>539</v>
      </c>
      <c r="C358" s="2">
        <v>346</v>
      </c>
      <c r="D358" s="2">
        <v>66</v>
      </c>
      <c r="E358" s="2">
        <v>12</v>
      </c>
      <c r="F358" s="2">
        <v>44</v>
      </c>
      <c r="G358" s="2">
        <v>48</v>
      </c>
      <c r="H358" s="2">
        <v>11</v>
      </c>
      <c r="I358" s="2">
        <v>12</v>
      </c>
      <c r="K358" s="8">
        <f t="shared" si="22"/>
        <v>92</v>
      </c>
      <c r="L358" s="9">
        <f t="shared" si="23"/>
        <v>0.17068645640074212</v>
      </c>
    </row>
    <row r="359" spans="1:12" ht="15" x14ac:dyDescent="0.2">
      <c r="A359" s="6" t="s">
        <v>289</v>
      </c>
      <c r="B359" s="2">
        <v>610</v>
      </c>
      <c r="C359" s="2">
        <v>358</v>
      </c>
      <c r="D359" s="2">
        <v>81</v>
      </c>
      <c r="E359" s="2">
        <v>11</v>
      </c>
      <c r="F359" s="2">
        <v>63</v>
      </c>
      <c r="G359" s="2">
        <v>57</v>
      </c>
      <c r="H359" s="2">
        <v>28</v>
      </c>
      <c r="I359" s="2">
        <v>12</v>
      </c>
      <c r="K359" s="8">
        <f t="shared" si="22"/>
        <v>120</v>
      </c>
      <c r="L359" s="9">
        <f t="shared" si="23"/>
        <v>0.19672131147540983</v>
      </c>
    </row>
    <row r="360" spans="1:12" ht="15" x14ac:dyDescent="0.2">
      <c r="A360" s="6" t="s">
        <v>290</v>
      </c>
      <c r="B360" s="2">
        <v>9260</v>
      </c>
      <c r="C360" s="2">
        <v>6167</v>
      </c>
      <c r="D360" s="2">
        <v>1002</v>
      </c>
      <c r="E360" s="2">
        <v>146</v>
      </c>
      <c r="F360" s="2">
        <v>1005</v>
      </c>
      <c r="G360" s="2">
        <v>507</v>
      </c>
      <c r="H360" s="2">
        <v>203</v>
      </c>
      <c r="I360" s="2">
        <v>230</v>
      </c>
      <c r="K360" s="8">
        <f t="shared" si="22"/>
        <v>1512</v>
      </c>
      <c r="L360" s="9">
        <f t="shared" si="23"/>
        <v>0.16328293736501079</v>
      </c>
    </row>
    <row r="361" spans="1:12" ht="15" x14ac:dyDescent="0.2">
      <c r="A361" s="6" t="s">
        <v>291</v>
      </c>
      <c r="B361" s="2">
        <v>4613</v>
      </c>
      <c r="C361" s="2">
        <v>2898</v>
      </c>
      <c r="D361" s="2">
        <v>596</v>
      </c>
      <c r="E361" s="2">
        <v>61</v>
      </c>
      <c r="F361" s="2">
        <v>571</v>
      </c>
      <c r="G361" s="2">
        <v>291</v>
      </c>
      <c r="H361" s="2">
        <v>118</v>
      </c>
      <c r="I361" s="2">
        <v>78</v>
      </c>
      <c r="K361" s="8">
        <f t="shared" si="22"/>
        <v>862</v>
      </c>
      <c r="L361" s="9">
        <f t="shared" si="23"/>
        <v>0.18686321265987427</v>
      </c>
    </row>
    <row r="362" spans="1:12" ht="15" x14ac:dyDescent="0.2">
      <c r="A362" s="6" t="s">
        <v>292</v>
      </c>
      <c r="B362" s="2">
        <v>1381</v>
      </c>
      <c r="C362" s="2">
        <v>837</v>
      </c>
      <c r="D362" s="2">
        <v>154</v>
      </c>
      <c r="E362" s="2">
        <v>13</v>
      </c>
      <c r="F362" s="2">
        <v>225</v>
      </c>
      <c r="G362" s="2">
        <v>80</v>
      </c>
      <c r="H362" s="2">
        <v>21</v>
      </c>
      <c r="I362" s="2">
        <v>51</v>
      </c>
      <c r="K362" s="8">
        <f t="shared" si="22"/>
        <v>305</v>
      </c>
      <c r="L362" s="9">
        <f t="shared" si="23"/>
        <v>0.22085445329471398</v>
      </c>
    </row>
    <row r="363" spans="1:12" ht="15" x14ac:dyDescent="0.2">
      <c r="A363" s="6" t="s">
        <v>293</v>
      </c>
      <c r="B363" s="2">
        <v>15305</v>
      </c>
      <c r="C363" s="2">
        <v>10170</v>
      </c>
      <c r="D363" s="2">
        <v>1474</v>
      </c>
      <c r="E363" s="2">
        <v>203</v>
      </c>
      <c r="F363" s="2">
        <v>1848</v>
      </c>
      <c r="G363" s="2">
        <v>1031</v>
      </c>
      <c r="H363" s="2">
        <v>313</v>
      </c>
      <c r="I363" s="2">
        <v>266</v>
      </c>
      <c r="K363" s="8">
        <f t="shared" si="22"/>
        <v>2879</v>
      </c>
      <c r="L363" s="9">
        <f t="shared" si="23"/>
        <v>0.18810846128716105</v>
      </c>
    </row>
    <row r="364" spans="1:12" ht="15" x14ac:dyDescent="0.2">
      <c r="A364" s="6" t="s">
        <v>294</v>
      </c>
      <c r="B364" s="2">
        <v>3053</v>
      </c>
      <c r="C364" s="2">
        <v>1791</v>
      </c>
      <c r="D364" s="2">
        <v>299</v>
      </c>
      <c r="E364" s="2">
        <v>31</v>
      </c>
      <c r="F364" s="2">
        <v>284</v>
      </c>
      <c r="G364" s="2">
        <v>365</v>
      </c>
      <c r="H364" s="2">
        <v>242</v>
      </c>
      <c r="I364" s="2">
        <v>41</v>
      </c>
      <c r="K364" s="8">
        <f t="shared" si="22"/>
        <v>649</v>
      </c>
      <c r="L364" s="9">
        <f t="shared" si="23"/>
        <v>0.2125777923354078</v>
      </c>
    </row>
    <row r="365" spans="1:12" ht="15" x14ac:dyDescent="0.2">
      <c r="A365" s="6" t="s">
        <v>295</v>
      </c>
      <c r="B365" s="2">
        <v>23899</v>
      </c>
      <c r="C365" s="2">
        <v>15450</v>
      </c>
      <c r="D365" s="2">
        <v>2251</v>
      </c>
      <c r="E365" s="2">
        <v>341</v>
      </c>
      <c r="F365" s="2">
        <v>3555</v>
      </c>
      <c r="G365" s="2">
        <v>1491</v>
      </c>
      <c r="H365" s="2">
        <v>435</v>
      </c>
      <c r="I365" s="2">
        <v>376</v>
      </c>
      <c r="K365" s="8">
        <f t="shared" si="22"/>
        <v>5046</v>
      </c>
      <c r="L365" s="9">
        <f t="shared" si="23"/>
        <v>0.21113854136156324</v>
      </c>
    </row>
    <row r="366" spans="1:12" ht="15" x14ac:dyDescent="0.2">
      <c r="A366" s="6" t="s">
        <v>296</v>
      </c>
      <c r="B366" s="2">
        <v>17841</v>
      </c>
      <c r="C366" s="2">
        <v>12222</v>
      </c>
      <c r="D366" s="2">
        <v>1609</v>
      </c>
      <c r="E366" s="2">
        <v>219</v>
      </c>
      <c r="F366" s="2">
        <v>2282</v>
      </c>
      <c r="G366" s="2">
        <v>1042</v>
      </c>
      <c r="H366" s="2">
        <v>205</v>
      </c>
      <c r="I366" s="2">
        <v>262</v>
      </c>
      <c r="K366" s="8">
        <f t="shared" si="22"/>
        <v>3324</v>
      </c>
      <c r="L366" s="9">
        <f t="shared" si="23"/>
        <v>0.18631242643349588</v>
      </c>
    </row>
    <row r="367" spans="1:12" ht="15" x14ac:dyDescent="0.2">
      <c r="A367" s="6" t="s">
        <v>297</v>
      </c>
      <c r="B367" s="2">
        <v>2208</v>
      </c>
      <c r="C367" s="2">
        <v>1271</v>
      </c>
      <c r="D367" s="2">
        <v>278</v>
      </c>
      <c r="E367" s="2">
        <v>43</v>
      </c>
      <c r="F367" s="2">
        <v>375</v>
      </c>
      <c r="G367" s="2">
        <v>136</v>
      </c>
      <c r="H367" s="2">
        <v>35</v>
      </c>
      <c r="I367" s="2">
        <v>70</v>
      </c>
      <c r="K367" s="8">
        <f t="shared" si="22"/>
        <v>511</v>
      </c>
      <c r="L367" s="9">
        <f t="shared" si="23"/>
        <v>0.23143115942028986</v>
      </c>
    </row>
    <row r="368" spans="1:12" ht="15" x14ac:dyDescent="0.2">
      <c r="A368" s="6" t="s">
        <v>298</v>
      </c>
      <c r="B368" s="2">
        <v>222</v>
      </c>
      <c r="C368" s="2">
        <v>112</v>
      </c>
      <c r="D368" s="2">
        <v>32</v>
      </c>
      <c r="E368" s="2">
        <v>6</v>
      </c>
      <c r="F368" s="2">
        <v>41</v>
      </c>
      <c r="G368" s="2">
        <v>20</v>
      </c>
      <c r="H368" s="2">
        <v>7</v>
      </c>
      <c r="I368" s="2">
        <v>4</v>
      </c>
      <c r="K368" s="8">
        <f t="shared" si="22"/>
        <v>61</v>
      </c>
      <c r="L368" s="9">
        <f t="shared" si="23"/>
        <v>0.2747747747747748</v>
      </c>
    </row>
    <row r="369" spans="1:12" ht="15" x14ac:dyDescent="0.2">
      <c r="A369" s="6" t="s">
        <v>299</v>
      </c>
      <c r="B369" s="2">
        <v>4700</v>
      </c>
      <c r="C369" s="2">
        <v>3113</v>
      </c>
      <c r="D369" s="2">
        <v>458</v>
      </c>
      <c r="E369" s="2">
        <v>47</v>
      </c>
      <c r="F369" s="2">
        <v>606</v>
      </c>
      <c r="G369" s="2">
        <v>284</v>
      </c>
      <c r="H369" s="2">
        <v>81</v>
      </c>
      <c r="I369" s="2">
        <v>111</v>
      </c>
      <c r="K369" s="8">
        <f t="shared" si="22"/>
        <v>890</v>
      </c>
      <c r="L369" s="9">
        <f t="shared" si="23"/>
        <v>0.18936170212765957</v>
      </c>
    </row>
    <row r="370" spans="1:12" ht="15" x14ac:dyDescent="0.2">
      <c r="A370" s="6" t="s">
        <v>300</v>
      </c>
      <c r="B370" s="2">
        <v>17286</v>
      </c>
      <c r="C370" s="2">
        <v>11504</v>
      </c>
      <c r="D370" s="2">
        <v>1642</v>
      </c>
      <c r="E370" s="2">
        <v>224</v>
      </c>
      <c r="F370" s="2">
        <v>2356</v>
      </c>
      <c r="G370" s="2">
        <v>973</v>
      </c>
      <c r="H370" s="2">
        <v>267</v>
      </c>
      <c r="I370" s="2">
        <v>320</v>
      </c>
      <c r="K370" s="8">
        <f t="shared" si="22"/>
        <v>3329</v>
      </c>
      <c r="L370" s="9">
        <f t="shared" si="23"/>
        <v>0.19258359365960892</v>
      </c>
    </row>
    <row r="371" spans="1:12" ht="15" x14ac:dyDescent="0.2">
      <c r="A371" s="6" t="s">
        <v>301</v>
      </c>
      <c r="B371" s="2">
        <v>1651</v>
      </c>
      <c r="C371" s="2">
        <v>1104</v>
      </c>
      <c r="D371" s="2">
        <v>125</v>
      </c>
      <c r="E371" s="2">
        <v>16</v>
      </c>
      <c r="F371" s="2">
        <v>242</v>
      </c>
      <c r="G371" s="2">
        <v>102</v>
      </c>
      <c r="H371" s="2">
        <v>29</v>
      </c>
      <c r="I371" s="2">
        <v>33</v>
      </c>
      <c r="K371" s="8">
        <f t="shared" si="22"/>
        <v>344</v>
      </c>
      <c r="L371" s="9">
        <f t="shared" si="23"/>
        <v>0.20835857056329496</v>
      </c>
    </row>
    <row r="372" spans="1:12" ht="15" x14ac:dyDescent="0.2">
      <c r="A372" s="6" t="s">
        <v>302</v>
      </c>
      <c r="B372" s="2">
        <v>266</v>
      </c>
      <c r="C372" s="2">
        <v>135</v>
      </c>
      <c r="D372" s="2">
        <v>42</v>
      </c>
      <c r="E372" s="2">
        <v>7</v>
      </c>
      <c r="F372" s="2">
        <v>33</v>
      </c>
      <c r="G372" s="2">
        <v>34</v>
      </c>
      <c r="H372" s="2">
        <v>11</v>
      </c>
      <c r="I372" s="2">
        <v>4</v>
      </c>
      <c r="K372" s="8">
        <f t="shared" si="22"/>
        <v>67</v>
      </c>
      <c r="L372" s="9">
        <f t="shared" si="23"/>
        <v>0.25187969924812031</v>
      </c>
    </row>
    <row r="373" spans="1:12" ht="15" x14ac:dyDescent="0.2">
      <c r="A373" s="6" t="s">
        <v>303</v>
      </c>
      <c r="B373" s="2">
        <v>899</v>
      </c>
      <c r="C373" s="2">
        <v>609</v>
      </c>
      <c r="D373" s="2">
        <v>79</v>
      </c>
      <c r="E373" s="2">
        <v>16</v>
      </c>
      <c r="F373" s="2">
        <v>95</v>
      </c>
      <c r="G373" s="2">
        <v>49</v>
      </c>
      <c r="H373" s="2">
        <v>22</v>
      </c>
      <c r="I373" s="2">
        <v>29</v>
      </c>
      <c r="K373" s="8">
        <f t="shared" si="22"/>
        <v>144</v>
      </c>
      <c r="L373" s="9">
        <f t="shared" si="23"/>
        <v>0.16017797552836485</v>
      </c>
    </row>
    <row r="374" spans="1:12" ht="15" x14ac:dyDescent="0.2">
      <c r="A374" s="6" t="s">
        <v>304</v>
      </c>
      <c r="B374" s="2">
        <v>1328</v>
      </c>
      <c r="C374" s="2">
        <v>814</v>
      </c>
      <c r="D374" s="2">
        <v>138</v>
      </c>
      <c r="E374" s="2">
        <v>18</v>
      </c>
      <c r="F374" s="2">
        <v>151</v>
      </c>
      <c r="G374" s="2">
        <v>122</v>
      </c>
      <c r="H374" s="2">
        <v>55</v>
      </c>
      <c r="I374" s="2">
        <v>30</v>
      </c>
      <c r="K374" s="8">
        <f t="shared" si="22"/>
        <v>273</v>
      </c>
      <c r="L374" s="9">
        <f t="shared" si="23"/>
        <v>0.20557228915662651</v>
      </c>
    </row>
    <row r="375" spans="1:12" ht="15" x14ac:dyDescent="0.2">
      <c r="A375" s="6" t="s">
        <v>305</v>
      </c>
      <c r="B375" s="2">
        <v>409</v>
      </c>
      <c r="C375" s="2">
        <v>232</v>
      </c>
      <c r="D375" s="2">
        <v>51</v>
      </c>
      <c r="E375" s="2">
        <v>7</v>
      </c>
      <c r="F375" s="2">
        <v>39</v>
      </c>
      <c r="G375" s="2">
        <v>36</v>
      </c>
      <c r="H375" s="2">
        <v>34</v>
      </c>
      <c r="I375" s="2">
        <v>10</v>
      </c>
      <c r="K375" s="8">
        <f t="shared" si="22"/>
        <v>75</v>
      </c>
      <c r="L375" s="9">
        <f t="shared" si="23"/>
        <v>0.18337408312958436</v>
      </c>
    </row>
    <row r="376" spans="1:12" ht="15" x14ac:dyDescent="0.2">
      <c r="A376" s="6" t="s">
        <v>306</v>
      </c>
      <c r="B376" s="2">
        <v>730</v>
      </c>
      <c r="C376" s="2">
        <v>421</v>
      </c>
      <c r="D376" s="2">
        <v>67</v>
      </c>
      <c r="E376" s="2">
        <v>15</v>
      </c>
      <c r="F376" s="2">
        <v>124</v>
      </c>
      <c r="G376" s="2">
        <v>55</v>
      </c>
      <c r="H376" s="2">
        <v>32</v>
      </c>
      <c r="I376" s="2">
        <v>16</v>
      </c>
      <c r="K376" s="8">
        <f t="shared" si="22"/>
        <v>179</v>
      </c>
      <c r="L376" s="9">
        <f t="shared" si="23"/>
        <v>0.24520547945205479</v>
      </c>
    </row>
    <row r="377" spans="1:12" ht="15" x14ac:dyDescent="0.2">
      <c r="A377" s="6" t="s">
        <v>307</v>
      </c>
      <c r="B377" s="2">
        <v>2238</v>
      </c>
      <c r="C377" s="2">
        <v>1420</v>
      </c>
      <c r="D377" s="2">
        <v>213</v>
      </c>
      <c r="E377" s="2">
        <v>31</v>
      </c>
      <c r="F377" s="2">
        <v>338</v>
      </c>
      <c r="G377" s="2">
        <v>142</v>
      </c>
      <c r="H377" s="2">
        <v>35</v>
      </c>
      <c r="I377" s="2">
        <v>59</v>
      </c>
      <c r="K377" s="8">
        <f t="shared" si="22"/>
        <v>480</v>
      </c>
      <c r="L377" s="9">
        <f t="shared" si="23"/>
        <v>0.21447721179624665</v>
      </c>
    </row>
    <row r="378" spans="1:12" ht="15" x14ac:dyDescent="0.2">
      <c r="A378" s="6" t="s">
        <v>308</v>
      </c>
      <c r="B378" s="2">
        <v>1358</v>
      </c>
      <c r="C378" s="2">
        <v>867</v>
      </c>
      <c r="D378" s="2">
        <v>178</v>
      </c>
      <c r="E378" s="2">
        <v>14</v>
      </c>
      <c r="F378" s="2">
        <v>144</v>
      </c>
      <c r="G378" s="2">
        <v>72</v>
      </c>
      <c r="H378" s="2">
        <v>54</v>
      </c>
      <c r="I378" s="2">
        <v>29</v>
      </c>
      <c r="K378" s="8">
        <f t="shared" si="22"/>
        <v>216</v>
      </c>
      <c r="L378" s="9">
        <f t="shared" si="23"/>
        <v>0.15905743740795286</v>
      </c>
    </row>
    <row r="379" spans="1:12" ht="15" x14ac:dyDescent="0.2">
      <c r="A379" s="6" t="s">
        <v>309</v>
      </c>
      <c r="B379" s="2">
        <v>7409</v>
      </c>
      <c r="C379" s="2">
        <v>4986</v>
      </c>
      <c r="D379" s="2">
        <v>854</v>
      </c>
      <c r="E379" s="2">
        <v>217</v>
      </c>
      <c r="F379" s="2">
        <v>657</v>
      </c>
      <c r="G379" s="2">
        <v>432</v>
      </c>
      <c r="H379" s="2">
        <v>166</v>
      </c>
      <c r="I379" s="2">
        <v>97</v>
      </c>
      <c r="K379" s="8">
        <f t="shared" si="22"/>
        <v>1089</v>
      </c>
      <c r="L379" s="9">
        <f t="shared" si="23"/>
        <v>0.14698339856930759</v>
      </c>
    </row>
    <row r="380" spans="1:12" ht="15" x14ac:dyDescent="0.2">
      <c r="A380" s="6" t="s">
        <v>310</v>
      </c>
      <c r="B380" s="2">
        <v>1138</v>
      </c>
      <c r="C380" s="2">
        <v>742</v>
      </c>
      <c r="D380" s="2">
        <v>108</v>
      </c>
      <c r="E380" s="2">
        <v>14</v>
      </c>
      <c r="F380" s="2">
        <v>105</v>
      </c>
      <c r="G380" s="2">
        <v>105</v>
      </c>
      <c r="H380" s="2">
        <v>36</v>
      </c>
      <c r="I380" s="2">
        <v>28</v>
      </c>
      <c r="K380" s="8">
        <f t="shared" si="22"/>
        <v>210</v>
      </c>
      <c r="L380" s="9">
        <f t="shared" si="23"/>
        <v>0.18453427065026362</v>
      </c>
    </row>
    <row r="381" spans="1:12" ht="15" x14ac:dyDescent="0.2">
      <c r="A381" s="6" t="s">
        <v>311</v>
      </c>
      <c r="B381" s="2">
        <v>1223</v>
      </c>
      <c r="C381" s="2">
        <v>796</v>
      </c>
      <c r="D381" s="2">
        <v>128</v>
      </c>
      <c r="E381" s="2">
        <v>11</v>
      </c>
      <c r="F381" s="2">
        <v>150</v>
      </c>
      <c r="G381" s="2">
        <v>62</v>
      </c>
      <c r="H381" s="2">
        <v>48</v>
      </c>
      <c r="I381" s="2">
        <v>28</v>
      </c>
      <c r="K381" s="8">
        <f t="shared" si="22"/>
        <v>212</v>
      </c>
      <c r="L381" s="9">
        <f t="shared" si="23"/>
        <v>0.1733442354865086</v>
      </c>
    </row>
    <row r="382" spans="1:12" ht="15" x14ac:dyDescent="0.2">
      <c r="A382" s="6" t="s">
        <v>312</v>
      </c>
      <c r="B382" s="2">
        <v>3033</v>
      </c>
      <c r="C382" s="2">
        <v>2085</v>
      </c>
      <c r="D382" s="2">
        <v>209</v>
      </c>
      <c r="E382" s="2">
        <v>30</v>
      </c>
      <c r="F382" s="2">
        <v>406</v>
      </c>
      <c r="G382" s="2">
        <v>158</v>
      </c>
      <c r="H382" s="2">
        <v>13</v>
      </c>
      <c r="I382" s="2">
        <v>132</v>
      </c>
      <c r="K382" s="8">
        <f t="shared" si="22"/>
        <v>564</v>
      </c>
      <c r="L382" s="9">
        <f t="shared" si="23"/>
        <v>0.18595450049455983</v>
      </c>
    </row>
    <row r="383" spans="1:12" ht="15" x14ac:dyDescent="0.2">
      <c r="A383" s="6" t="s">
        <v>313</v>
      </c>
      <c r="B383" s="2">
        <v>3040</v>
      </c>
      <c r="C383" s="2">
        <v>1933</v>
      </c>
      <c r="D383" s="2">
        <v>399</v>
      </c>
      <c r="E383" s="2">
        <v>38</v>
      </c>
      <c r="F383" s="2">
        <v>343</v>
      </c>
      <c r="G383" s="2">
        <v>146</v>
      </c>
      <c r="H383" s="2">
        <v>116</v>
      </c>
      <c r="I383" s="2">
        <v>65</v>
      </c>
      <c r="K383" s="8">
        <f t="shared" si="22"/>
        <v>489</v>
      </c>
      <c r="L383" s="9">
        <f t="shared" si="23"/>
        <v>0.16085526315789472</v>
      </c>
    </row>
    <row r="384" spans="1:12" ht="15" x14ac:dyDescent="0.2">
      <c r="A384" s="6" t="s">
        <v>314</v>
      </c>
      <c r="B384" s="2">
        <v>1542</v>
      </c>
      <c r="C384" s="2">
        <v>839</v>
      </c>
      <c r="D384" s="2">
        <v>192</v>
      </c>
      <c r="E384" s="2">
        <v>25</v>
      </c>
      <c r="F384" s="2">
        <v>191</v>
      </c>
      <c r="G384" s="2">
        <v>143</v>
      </c>
      <c r="H384" s="2">
        <v>107</v>
      </c>
      <c r="I384" s="2">
        <v>45</v>
      </c>
      <c r="K384" s="8">
        <f t="shared" si="22"/>
        <v>334</v>
      </c>
      <c r="L384" s="9">
        <f t="shared" si="23"/>
        <v>0.21660181582360571</v>
      </c>
    </row>
    <row r="385" spans="1:12" ht="15" x14ac:dyDescent="0.2">
      <c r="A385" s="6" t="s">
        <v>315</v>
      </c>
      <c r="B385" s="2">
        <v>1482</v>
      </c>
      <c r="C385" s="2">
        <v>961</v>
      </c>
      <c r="D385" s="2">
        <v>136</v>
      </c>
      <c r="E385" s="2">
        <v>26</v>
      </c>
      <c r="F385" s="2">
        <v>151</v>
      </c>
      <c r="G385" s="2">
        <v>134</v>
      </c>
      <c r="H385" s="2">
        <v>50</v>
      </c>
      <c r="I385" s="2">
        <v>24</v>
      </c>
      <c r="K385" s="8">
        <f t="shared" si="22"/>
        <v>285</v>
      </c>
      <c r="L385" s="9">
        <f t="shared" si="23"/>
        <v>0.19230769230769232</v>
      </c>
    </row>
    <row r="386" spans="1:12" ht="15" x14ac:dyDescent="0.2">
      <c r="A386" s="6" t="s">
        <v>316</v>
      </c>
      <c r="B386" s="2">
        <v>13211</v>
      </c>
      <c r="C386" s="2">
        <v>9276</v>
      </c>
      <c r="D386" s="2">
        <v>1300</v>
      </c>
      <c r="E386" s="2">
        <v>259</v>
      </c>
      <c r="F386" s="2">
        <v>1321</v>
      </c>
      <c r="G386" s="2">
        <v>613</v>
      </c>
      <c r="H386" s="2">
        <v>285</v>
      </c>
      <c r="I386" s="2">
        <v>157</v>
      </c>
      <c r="K386" s="8">
        <f t="shared" si="22"/>
        <v>1934</v>
      </c>
      <c r="L386" s="9">
        <f t="shared" si="23"/>
        <v>0.14639315721747029</v>
      </c>
    </row>
    <row r="387" spans="1:12" ht="15" x14ac:dyDescent="0.2">
      <c r="A387" s="6" t="s">
        <v>317</v>
      </c>
      <c r="B387" s="2">
        <v>1876</v>
      </c>
      <c r="C387" s="2">
        <v>1183</v>
      </c>
      <c r="D387" s="2">
        <v>171</v>
      </c>
      <c r="E387" s="2">
        <v>31</v>
      </c>
      <c r="F387" s="2">
        <v>229</v>
      </c>
      <c r="G387" s="2">
        <v>165</v>
      </c>
      <c r="H387" s="2">
        <v>61</v>
      </c>
      <c r="I387" s="2">
        <v>36</v>
      </c>
      <c r="K387" s="8">
        <f t="shared" si="22"/>
        <v>394</v>
      </c>
      <c r="L387" s="9">
        <f t="shared" si="23"/>
        <v>0.21002132196162046</v>
      </c>
    </row>
    <row r="388" spans="1:12" ht="15" x14ac:dyDescent="0.2">
      <c r="A388" s="6" t="s">
        <v>318</v>
      </c>
      <c r="B388" s="2">
        <v>5416</v>
      </c>
      <c r="C388" s="2">
        <v>3373</v>
      </c>
      <c r="D388" s="2">
        <v>645</v>
      </c>
      <c r="E388" s="2">
        <v>91</v>
      </c>
      <c r="F388" s="2">
        <v>621</v>
      </c>
      <c r="G388" s="2">
        <v>393</v>
      </c>
      <c r="H388" s="2">
        <v>205</v>
      </c>
      <c r="I388" s="2">
        <v>88</v>
      </c>
      <c r="K388" s="8">
        <f t="shared" si="22"/>
        <v>1014</v>
      </c>
      <c r="L388" s="9">
        <f t="shared" si="23"/>
        <v>0.18722304283604135</v>
      </c>
    </row>
    <row r="389" spans="1:12" ht="15" x14ac:dyDescent="0.2">
      <c r="A389" s="6" t="s">
        <v>319</v>
      </c>
      <c r="B389" s="2">
        <v>3257</v>
      </c>
      <c r="C389" s="2">
        <v>2147</v>
      </c>
      <c r="D389" s="2">
        <v>376</v>
      </c>
      <c r="E389" s="2">
        <v>59</v>
      </c>
      <c r="F389" s="2">
        <v>332</v>
      </c>
      <c r="G389" s="2">
        <v>167</v>
      </c>
      <c r="H389" s="2">
        <v>121</v>
      </c>
      <c r="I389" s="2">
        <v>55</v>
      </c>
      <c r="K389" s="8">
        <f t="shared" si="22"/>
        <v>499</v>
      </c>
      <c r="L389" s="9">
        <f t="shared" si="23"/>
        <v>0.15320847405587965</v>
      </c>
    </row>
    <row r="390" spans="1:12" ht="15" x14ac:dyDescent="0.2">
      <c r="A390" s="6" t="s">
        <v>320</v>
      </c>
      <c r="B390" s="2">
        <v>4258</v>
      </c>
      <c r="C390" s="2">
        <v>2864</v>
      </c>
      <c r="D390" s="2">
        <v>466</v>
      </c>
      <c r="E390" s="2">
        <v>65</v>
      </c>
      <c r="F390" s="2">
        <v>352</v>
      </c>
      <c r="G390" s="2">
        <v>289</v>
      </c>
      <c r="H390" s="2">
        <v>165</v>
      </c>
      <c r="I390" s="2">
        <v>57</v>
      </c>
      <c r="K390" s="8">
        <f t="shared" si="22"/>
        <v>641</v>
      </c>
      <c r="L390" s="9">
        <f t="shared" si="23"/>
        <v>0.15054015969938939</v>
      </c>
    </row>
    <row r="392" spans="1:12" x14ac:dyDescent="0.2">
      <c r="A392" s="5" t="s">
        <v>412</v>
      </c>
    </row>
    <row r="395" spans="1:12" ht="15.75" thickBot="1" x14ac:dyDescent="0.25">
      <c r="A395" s="11" t="s">
        <v>321</v>
      </c>
      <c r="B395" s="11"/>
      <c r="C395" s="11"/>
      <c r="D395" s="11"/>
      <c r="E395" s="11"/>
      <c r="F395" s="11"/>
      <c r="G395" s="11"/>
      <c r="H395" s="11"/>
      <c r="I395" s="11"/>
    </row>
    <row r="396" spans="1:12" ht="45" x14ac:dyDescent="0.2">
      <c r="A396" s="7"/>
      <c r="B396" s="4" t="s">
        <v>1</v>
      </c>
      <c r="C396" s="4" t="s">
        <v>2</v>
      </c>
      <c r="D396" s="4" t="s">
        <v>3</v>
      </c>
      <c r="E396" s="4" t="s">
        <v>407</v>
      </c>
      <c r="F396" s="4" t="s">
        <v>408</v>
      </c>
      <c r="G396" s="4" t="s">
        <v>409</v>
      </c>
      <c r="H396" s="4" t="s">
        <v>410</v>
      </c>
      <c r="I396" s="4" t="s">
        <v>411</v>
      </c>
      <c r="K396" s="4" t="s">
        <v>404</v>
      </c>
      <c r="L396" s="4" t="s">
        <v>405</v>
      </c>
    </row>
    <row r="397" spans="1:12" ht="15" x14ac:dyDescent="0.2">
      <c r="A397" s="6" t="s">
        <v>1</v>
      </c>
      <c r="B397" s="2">
        <v>296328</v>
      </c>
      <c r="C397" s="2">
        <v>188766</v>
      </c>
      <c r="D397" s="2">
        <v>31652</v>
      </c>
      <c r="E397" s="2">
        <v>7898</v>
      </c>
      <c r="F397" s="2">
        <v>40344</v>
      </c>
      <c r="G397" s="2">
        <v>17785</v>
      </c>
      <c r="H397" s="2">
        <v>5935</v>
      </c>
      <c r="I397" s="2">
        <v>3948</v>
      </c>
      <c r="K397" s="8">
        <f>F397+G397</f>
        <v>58129</v>
      </c>
      <c r="L397" s="9">
        <f>K397/B397</f>
        <v>0.19616438541076106</v>
      </c>
    </row>
    <row r="398" spans="1:12" ht="15" x14ac:dyDescent="0.2">
      <c r="A398" s="6" t="s">
        <v>322</v>
      </c>
      <c r="B398" s="2">
        <v>13581</v>
      </c>
      <c r="C398" s="2">
        <v>8027</v>
      </c>
      <c r="D398" s="2">
        <v>1537</v>
      </c>
      <c r="E398" s="2">
        <v>221</v>
      </c>
      <c r="F398" s="2">
        <v>2536</v>
      </c>
      <c r="G398" s="2">
        <v>683</v>
      </c>
      <c r="H398" s="2">
        <v>358</v>
      </c>
      <c r="I398" s="2">
        <v>219</v>
      </c>
      <c r="K398" s="8">
        <f t="shared" ref="K398:K438" si="24">F398+G398</f>
        <v>3219</v>
      </c>
      <c r="L398" s="9">
        <f t="shared" ref="L398:L438" si="25">K398/B398</f>
        <v>0.23702231058095868</v>
      </c>
    </row>
    <row r="399" spans="1:12" ht="30" x14ac:dyDescent="0.2">
      <c r="A399" s="6" t="s">
        <v>323</v>
      </c>
      <c r="B399" s="2">
        <v>8722</v>
      </c>
      <c r="C399" s="2">
        <v>5351</v>
      </c>
      <c r="D399" s="2">
        <v>1053</v>
      </c>
      <c r="E399" s="2">
        <v>146</v>
      </c>
      <c r="F399" s="2">
        <v>1455</v>
      </c>
      <c r="G399" s="2">
        <v>464</v>
      </c>
      <c r="H399" s="2">
        <v>140</v>
      </c>
      <c r="I399" s="2">
        <v>113</v>
      </c>
      <c r="K399" s="8">
        <f t="shared" si="24"/>
        <v>1919</v>
      </c>
      <c r="L399" s="9">
        <f t="shared" si="25"/>
        <v>0.22001834441641827</v>
      </c>
    </row>
    <row r="400" spans="1:12" ht="15" x14ac:dyDescent="0.2">
      <c r="A400" s="6" t="s">
        <v>324</v>
      </c>
      <c r="B400" s="2">
        <v>3609</v>
      </c>
      <c r="C400" s="2">
        <v>2337</v>
      </c>
      <c r="D400" s="2">
        <v>223</v>
      </c>
      <c r="E400" s="2">
        <v>19</v>
      </c>
      <c r="F400" s="2">
        <v>457</v>
      </c>
      <c r="G400" s="2">
        <v>427</v>
      </c>
      <c r="H400" s="2">
        <v>99</v>
      </c>
      <c r="I400" s="2">
        <v>47</v>
      </c>
      <c r="K400" s="8">
        <f t="shared" si="24"/>
        <v>884</v>
      </c>
      <c r="L400" s="9">
        <f t="shared" si="25"/>
        <v>0.24494319756165142</v>
      </c>
    </row>
    <row r="401" spans="1:12" ht="15" x14ac:dyDescent="0.2">
      <c r="A401" s="6" t="s">
        <v>325</v>
      </c>
      <c r="B401" s="2">
        <v>463</v>
      </c>
      <c r="C401" s="2">
        <v>247</v>
      </c>
      <c r="D401" s="2">
        <v>60</v>
      </c>
      <c r="E401" s="2">
        <v>5</v>
      </c>
      <c r="F401" s="2">
        <v>70</v>
      </c>
      <c r="G401" s="2">
        <v>43</v>
      </c>
      <c r="H401" s="2">
        <v>31</v>
      </c>
      <c r="I401" s="2">
        <v>7</v>
      </c>
      <c r="K401" s="8">
        <f t="shared" si="24"/>
        <v>113</v>
      </c>
      <c r="L401" s="9">
        <f t="shared" si="25"/>
        <v>0.24406047516198703</v>
      </c>
    </row>
    <row r="402" spans="1:12" ht="15" x14ac:dyDescent="0.2">
      <c r="A402" s="6" t="s">
        <v>326</v>
      </c>
      <c r="B402" s="2">
        <v>4178</v>
      </c>
      <c r="C402" s="2">
        <v>2534</v>
      </c>
      <c r="D402" s="2">
        <v>517</v>
      </c>
      <c r="E402" s="2">
        <v>56</v>
      </c>
      <c r="F402" s="2">
        <v>598</v>
      </c>
      <c r="G402" s="2">
        <v>231</v>
      </c>
      <c r="H402" s="2">
        <v>174</v>
      </c>
      <c r="I402" s="2">
        <v>68</v>
      </c>
      <c r="K402" s="8">
        <f t="shared" si="24"/>
        <v>829</v>
      </c>
      <c r="L402" s="9">
        <f t="shared" si="25"/>
        <v>0.1984202967927238</v>
      </c>
    </row>
    <row r="403" spans="1:12" ht="15" x14ac:dyDescent="0.2">
      <c r="A403" s="6" t="s">
        <v>327</v>
      </c>
      <c r="B403" s="2">
        <v>1359</v>
      </c>
      <c r="C403" s="2">
        <v>772</v>
      </c>
      <c r="D403" s="2">
        <v>155</v>
      </c>
      <c r="E403" s="2">
        <v>12</v>
      </c>
      <c r="F403" s="2">
        <v>246</v>
      </c>
      <c r="G403" s="2">
        <v>65</v>
      </c>
      <c r="H403" s="2">
        <v>92</v>
      </c>
      <c r="I403" s="2">
        <v>17</v>
      </c>
      <c r="K403" s="8">
        <f t="shared" si="24"/>
        <v>311</v>
      </c>
      <c r="L403" s="9">
        <f t="shared" si="25"/>
        <v>0.22884473877851361</v>
      </c>
    </row>
    <row r="404" spans="1:12" ht="15" x14ac:dyDescent="0.2">
      <c r="A404" s="6" t="s">
        <v>328</v>
      </c>
      <c r="B404" s="2">
        <v>3195</v>
      </c>
      <c r="C404" s="2">
        <v>2094</v>
      </c>
      <c r="D404" s="2">
        <v>343</v>
      </c>
      <c r="E404" s="2">
        <v>44</v>
      </c>
      <c r="F404" s="2">
        <v>388</v>
      </c>
      <c r="G404" s="2">
        <v>171</v>
      </c>
      <c r="H404" s="2">
        <v>95</v>
      </c>
      <c r="I404" s="2">
        <v>60</v>
      </c>
      <c r="K404" s="8">
        <f t="shared" si="24"/>
        <v>559</v>
      </c>
      <c r="L404" s="9">
        <f t="shared" si="25"/>
        <v>0.17496087636932708</v>
      </c>
    </row>
    <row r="405" spans="1:12" ht="15" x14ac:dyDescent="0.2">
      <c r="A405" s="6" t="s">
        <v>329</v>
      </c>
      <c r="B405" s="2">
        <v>1106</v>
      </c>
      <c r="C405" s="2">
        <v>682</v>
      </c>
      <c r="D405" s="2">
        <v>132</v>
      </c>
      <c r="E405" s="2">
        <v>10</v>
      </c>
      <c r="F405" s="2">
        <v>159</v>
      </c>
      <c r="G405" s="2">
        <v>48</v>
      </c>
      <c r="H405" s="2">
        <v>48</v>
      </c>
      <c r="I405" s="2">
        <v>27</v>
      </c>
      <c r="K405" s="8">
        <f t="shared" si="24"/>
        <v>207</v>
      </c>
      <c r="L405" s="9">
        <f t="shared" si="25"/>
        <v>0.18716094032549729</v>
      </c>
    </row>
    <row r="406" spans="1:12" ht="15" x14ac:dyDescent="0.2">
      <c r="A406" s="6" t="s">
        <v>330</v>
      </c>
      <c r="B406" s="2">
        <v>3546</v>
      </c>
      <c r="C406" s="2">
        <v>2242</v>
      </c>
      <c r="D406" s="2">
        <v>351</v>
      </c>
      <c r="E406" s="2">
        <v>29</v>
      </c>
      <c r="F406" s="2">
        <v>532</v>
      </c>
      <c r="G406" s="2">
        <v>160</v>
      </c>
      <c r="H406" s="2">
        <v>159</v>
      </c>
      <c r="I406" s="2">
        <v>73</v>
      </c>
      <c r="K406" s="8">
        <f t="shared" si="24"/>
        <v>692</v>
      </c>
      <c r="L406" s="9">
        <f t="shared" si="25"/>
        <v>0.19514946418499718</v>
      </c>
    </row>
    <row r="407" spans="1:12" ht="15" x14ac:dyDescent="0.2">
      <c r="A407" s="6" t="s">
        <v>331</v>
      </c>
      <c r="B407" s="2">
        <v>10547</v>
      </c>
      <c r="C407" s="2">
        <v>7055</v>
      </c>
      <c r="D407" s="2">
        <v>1041</v>
      </c>
      <c r="E407" s="2">
        <v>122</v>
      </c>
      <c r="F407" s="2">
        <v>1453</v>
      </c>
      <c r="G407" s="2">
        <v>527</v>
      </c>
      <c r="H407" s="2">
        <v>209</v>
      </c>
      <c r="I407" s="2">
        <v>140</v>
      </c>
      <c r="K407" s="8">
        <f t="shared" si="24"/>
        <v>1980</v>
      </c>
      <c r="L407" s="9">
        <f t="shared" si="25"/>
        <v>0.18773110837204893</v>
      </c>
    </row>
    <row r="408" spans="1:12" ht="15" x14ac:dyDescent="0.2">
      <c r="A408" s="6" t="s">
        <v>332</v>
      </c>
      <c r="B408" s="2">
        <v>4961</v>
      </c>
      <c r="C408" s="2">
        <v>3489</v>
      </c>
      <c r="D408" s="2">
        <v>430</v>
      </c>
      <c r="E408" s="2">
        <v>54</v>
      </c>
      <c r="F408" s="2">
        <v>649</v>
      </c>
      <c r="G408" s="2">
        <v>204</v>
      </c>
      <c r="H408" s="2">
        <v>79</v>
      </c>
      <c r="I408" s="2">
        <v>56</v>
      </c>
      <c r="K408" s="8">
        <f t="shared" si="24"/>
        <v>853</v>
      </c>
      <c r="L408" s="9">
        <f t="shared" si="25"/>
        <v>0.1719411408990123</v>
      </c>
    </row>
    <row r="409" spans="1:12" ht="15" x14ac:dyDescent="0.2">
      <c r="A409" s="6" t="s">
        <v>333</v>
      </c>
      <c r="B409" s="2">
        <v>9040</v>
      </c>
      <c r="C409" s="2">
        <v>6143</v>
      </c>
      <c r="D409" s="2">
        <v>754</v>
      </c>
      <c r="E409" s="2">
        <v>152</v>
      </c>
      <c r="F409" s="2">
        <v>1219</v>
      </c>
      <c r="G409" s="2">
        <v>500</v>
      </c>
      <c r="H409" s="2">
        <v>149</v>
      </c>
      <c r="I409" s="2">
        <v>123</v>
      </c>
      <c r="K409" s="8">
        <f t="shared" si="24"/>
        <v>1719</v>
      </c>
      <c r="L409" s="9">
        <f t="shared" si="25"/>
        <v>0.19015486725663716</v>
      </c>
    </row>
    <row r="410" spans="1:12" ht="15" x14ac:dyDescent="0.2">
      <c r="A410" s="6" t="s">
        <v>334</v>
      </c>
      <c r="B410" s="2">
        <v>2404</v>
      </c>
      <c r="C410" s="2">
        <v>1527</v>
      </c>
      <c r="D410" s="2">
        <v>294</v>
      </c>
      <c r="E410" s="2">
        <v>30</v>
      </c>
      <c r="F410" s="2">
        <v>308</v>
      </c>
      <c r="G410" s="2">
        <v>123</v>
      </c>
      <c r="H410" s="2">
        <v>61</v>
      </c>
      <c r="I410" s="2">
        <v>61</v>
      </c>
      <c r="K410" s="8">
        <f t="shared" si="24"/>
        <v>431</v>
      </c>
      <c r="L410" s="9">
        <f t="shared" si="25"/>
        <v>0.17928452579034942</v>
      </c>
    </row>
    <row r="411" spans="1:12" ht="15" x14ac:dyDescent="0.2">
      <c r="A411" s="6" t="s">
        <v>335</v>
      </c>
      <c r="B411" s="2">
        <v>440</v>
      </c>
      <c r="C411" s="2">
        <v>244</v>
      </c>
      <c r="D411" s="2">
        <v>45</v>
      </c>
      <c r="E411" s="2">
        <v>7</v>
      </c>
      <c r="F411" s="2">
        <v>78</v>
      </c>
      <c r="G411" s="2">
        <v>29</v>
      </c>
      <c r="H411" s="2">
        <v>21</v>
      </c>
      <c r="I411" s="2">
        <v>16</v>
      </c>
      <c r="K411" s="8">
        <f t="shared" si="24"/>
        <v>107</v>
      </c>
      <c r="L411" s="9">
        <f t="shared" si="25"/>
        <v>0.24318181818181819</v>
      </c>
    </row>
    <row r="412" spans="1:12" ht="15" x14ac:dyDescent="0.2">
      <c r="A412" s="6" t="s">
        <v>336</v>
      </c>
      <c r="B412" s="2">
        <v>1405</v>
      </c>
      <c r="C412" s="2">
        <v>778</v>
      </c>
      <c r="D412" s="2">
        <v>173</v>
      </c>
      <c r="E412" s="2">
        <v>18</v>
      </c>
      <c r="F412" s="2">
        <v>303</v>
      </c>
      <c r="G412" s="2">
        <v>72</v>
      </c>
      <c r="H412" s="2">
        <v>28</v>
      </c>
      <c r="I412" s="2">
        <v>33</v>
      </c>
      <c r="K412" s="8">
        <f t="shared" si="24"/>
        <v>375</v>
      </c>
      <c r="L412" s="9">
        <f t="shared" si="25"/>
        <v>0.2669039145907473</v>
      </c>
    </row>
    <row r="413" spans="1:12" ht="15" x14ac:dyDescent="0.2">
      <c r="A413" s="6" t="s">
        <v>337</v>
      </c>
      <c r="B413" s="2">
        <v>14454</v>
      </c>
      <c r="C413" s="2">
        <v>9129</v>
      </c>
      <c r="D413" s="2">
        <v>1603</v>
      </c>
      <c r="E413" s="2">
        <v>250</v>
      </c>
      <c r="F413" s="2">
        <v>2298</v>
      </c>
      <c r="G413" s="2">
        <v>712</v>
      </c>
      <c r="H413" s="2">
        <v>261</v>
      </c>
      <c r="I413" s="2">
        <v>201</v>
      </c>
      <c r="K413" s="8">
        <f t="shared" si="24"/>
        <v>3010</v>
      </c>
      <c r="L413" s="9">
        <f t="shared" si="25"/>
        <v>0.20824685208246851</v>
      </c>
    </row>
    <row r="414" spans="1:12" ht="15" x14ac:dyDescent="0.2">
      <c r="A414" s="6" t="s">
        <v>338</v>
      </c>
      <c r="B414" s="2">
        <v>1520</v>
      </c>
      <c r="C414" s="2">
        <v>875</v>
      </c>
      <c r="D414" s="2">
        <v>179</v>
      </c>
      <c r="E414" s="2">
        <v>16</v>
      </c>
      <c r="F414" s="2">
        <v>264</v>
      </c>
      <c r="G414" s="2">
        <v>93</v>
      </c>
      <c r="H414" s="2">
        <v>60</v>
      </c>
      <c r="I414" s="2">
        <v>33</v>
      </c>
      <c r="K414" s="8">
        <f t="shared" si="24"/>
        <v>357</v>
      </c>
      <c r="L414" s="9">
        <f t="shared" si="25"/>
        <v>0.23486842105263159</v>
      </c>
    </row>
    <row r="415" spans="1:12" ht="15" x14ac:dyDescent="0.2">
      <c r="A415" s="6" t="s">
        <v>339</v>
      </c>
      <c r="B415" s="2">
        <v>11855</v>
      </c>
      <c r="C415" s="2">
        <v>7435</v>
      </c>
      <c r="D415" s="2">
        <v>1412</v>
      </c>
      <c r="E415" s="2">
        <v>235</v>
      </c>
      <c r="F415" s="2">
        <v>1681</v>
      </c>
      <c r="G415" s="2">
        <v>636</v>
      </c>
      <c r="H415" s="2">
        <v>293</v>
      </c>
      <c r="I415" s="2">
        <v>163</v>
      </c>
      <c r="K415" s="8">
        <f t="shared" si="24"/>
        <v>2317</v>
      </c>
      <c r="L415" s="9">
        <f t="shared" si="25"/>
        <v>0.19544495993251793</v>
      </c>
    </row>
    <row r="416" spans="1:12" ht="15" x14ac:dyDescent="0.2">
      <c r="A416" s="6" t="s">
        <v>340</v>
      </c>
      <c r="B416" s="2">
        <v>8909</v>
      </c>
      <c r="C416" s="2">
        <v>5573</v>
      </c>
      <c r="D416" s="2">
        <v>995</v>
      </c>
      <c r="E416" s="2">
        <v>98</v>
      </c>
      <c r="F416" s="2">
        <v>1564</v>
      </c>
      <c r="G416" s="2">
        <v>346</v>
      </c>
      <c r="H416" s="2">
        <v>191</v>
      </c>
      <c r="I416" s="2">
        <v>142</v>
      </c>
      <c r="K416" s="8">
        <f t="shared" si="24"/>
        <v>1910</v>
      </c>
      <c r="L416" s="9">
        <f t="shared" si="25"/>
        <v>0.21438994275451789</v>
      </c>
    </row>
    <row r="417" spans="1:12" ht="15" x14ac:dyDescent="0.2">
      <c r="A417" s="6" t="s">
        <v>341</v>
      </c>
      <c r="B417" s="2">
        <v>1196</v>
      </c>
      <c r="C417" s="2">
        <v>676</v>
      </c>
      <c r="D417" s="2">
        <v>147</v>
      </c>
      <c r="E417" s="2">
        <v>22</v>
      </c>
      <c r="F417" s="2">
        <v>163</v>
      </c>
      <c r="G417" s="2">
        <v>120</v>
      </c>
      <c r="H417" s="2">
        <v>52</v>
      </c>
      <c r="I417" s="2">
        <v>16</v>
      </c>
      <c r="K417" s="8">
        <f t="shared" si="24"/>
        <v>283</v>
      </c>
      <c r="L417" s="9">
        <f t="shared" si="25"/>
        <v>0.23662207357859533</v>
      </c>
    </row>
    <row r="418" spans="1:12" ht="15" x14ac:dyDescent="0.2">
      <c r="A418" s="6" t="s">
        <v>342</v>
      </c>
      <c r="B418" s="2">
        <v>721</v>
      </c>
      <c r="C418" s="2">
        <v>459</v>
      </c>
      <c r="D418" s="2">
        <v>98</v>
      </c>
      <c r="E418" s="2">
        <v>11</v>
      </c>
      <c r="F418" s="2">
        <v>80</v>
      </c>
      <c r="G418" s="2">
        <v>27</v>
      </c>
      <c r="H418" s="2">
        <v>38</v>
      </c>
      <c r="I418" s="2">
        <v>8</v>
      </c>
      <c r="K418" s="8">
        <f t="shared" si="24"/>
        <v>107</v>
      </c>
      <c r="L418" s="9">
        <f t="shared" si="25"/>
        <v>0.14840499306518723</v>
      </c>
    </row>
    <row r="419" spans="1:12" ht="15" x14ac:dyDescent="0.2">
      <c r="A419" s="6" t="s">
        <v>343</v>
      </c>
      <c r="B419" s="2">
        <v>220</v>
      </c>
      <c r="C419" s="2">
        <v>117</v>
      </c>
      <c r="D419" s="2">
        <v>35</v>
      </c>
      <c r="E419" s="10" t="s">
        <v>406</v>
      </c>
      <c r="F419" s="2">
        <v>29</v>
      </c>
      <c r="G419" s="2">
        <v>19</v>
      </c>
      <c r="H419" s="2">
        <v>18</v>
      </c>
      <c r="I419" s="10" t="s">
        <v>406</v>
      </c>
      <c r="K419" s="8">
        <f t="shared" si="24"/>
        <v>48</v>
      </c>
      <c r="L419" s="9">
        <f t="shared" si="25"/>
        <v>0.21818181818181817</v>
      </c>
    </row>
    <row r="420" spans="1:12" ht="15" x14ac:dyDescent="0.2">
      <c r="A420" s="6" t="s">
        <v>344</v>
      </c>
      <c r="B420" s="2">
        <v>454</v>
      </c>
      <c r="C420" s="2">
        <v>262</v>
      </c>
      <c r="D420" s="2">
        <v>45</v>
      </c>
      <c r="E420" s="10" t="s">
        <v>406</v>
      </c>
      <c r="F420" s="2">
        <v>92</v>
      </c>
      <c r="G420" s="2">
        <v>19</v>
      </c>
      <c r="H420" s="2">
        <v>20</v>
      </c>
      <c r="I420" s="10" t="s">
        <v>406</v>
      </c>
      <c r="K420" s="8">
        <f t="shared" si="24"/>
        <v>111</v>
      </c>
      <c r="L420" s="9">
        <f t="shared" si="25"/>
        <v>0.24449339207048459</v>
      </c>
    </row>
    <row r="421" spans="1:12" ht="15" x14ac:dyDescent="0.2">
      <c r="A421" s="6" t="s">
        <v>345</v>
      </c>
      <c r="B421" s="2">
        <v>1257</v>
      </c>
      <c r="C421" s="2">
        <v>733</v>
      </c>
      <c r="D421" s="2">
        <v>137</v>
      </c>
      <c r="E421" s="2">
        <v>21</v>
      </c>
      <c r="F421" s="2">
        <v>226</v>
      </c>
      <c r="G421" s="2">
        <v>69</v>
      </c>
      <c r="H421" s="2">
        <v>42</v>
      </c>
      <c r="I421" s="2">
        <v>29</v>
      </c>
      <c r="K421" s="8">
        <f t="shared" si="24"/>
        <v>295</v>
      </c>
      <c r="L421" s="9">
        <f t="shared" si="25"/>
        <v>0.2346857597454256</v>
      </c>
    </row>
    <row r="422" spans="1:12" ht="15" x14ac:dyDescent="0.2">
      <c r="A422" s="6" t="s">
        <v>346</v>
      </c>
      <c r="B422" s="2">
        <v>637</v>
      </c>
      <c r="C422" s="2">
        <v>410</v>
      </c>
      <c r="D422" s="2">
        <v>72</v>
      </c>
      <c r="E422" s="2">
        <v>7</v>
      </c>
      <c r="F422" s="2">
        <v>90</v>
      </c>
      <c r="G422" s="2">
        <v>18</v>
      </c>
      <c r="H422" s="2">
        <v>34</v>
      </c>
      <c r="I422" s="2">
        <v>6</v>
      </c>
      <c r="K422" s="8">
        <f t="shared" si="24"/>
        <v>108</v>
      </c>
      <c r="L422" s="9">
        <f t="shared" si="25"/>
        <v>0.1695447409733124</v>
      </c>
    </row>
    <row r="423" spans="1:12" ht="15" x14ac:dyDescent="0.2">
      <c r="A423" s="6" t="s">
        <v>347</v>
      </c>
      <c r="B423" s="2">
        <v>2247</v>
      </c>
      <c r="C423" s="2">
        <v>1385</v>
      </c>
      <c r="D423" s="2">
        <v>241</v>
      </c>
      <c r="E423" s="2">
        <v>23</v>
      </c>
      <c r="F423" s="2">
        <v>383</v>
      </c>
      <c r="G423" s="2">
        <v>94</v>
      </c>
      <c r="H423" s="2">
        <v>78</v>
      </c>
      <c r="I423" s="2">
        <v>43</v>
      </c>
      <c r="K423" s="8">
        <f t="shared" si="24"/>
        <v>477</v>
      </c>
      <c r="L423" s="9">
        <f t="shared" si="25"/>
        <v>0.21228304405874499</v>
      </c>
    </row>
    <row r="424" spans="1:12" ht="15" x14ac:dyDescent="0.2">
      <c r="A424" s="6" t="s">
        <v>348</v>
      </c>
      <c r="B424" s="2">
        <v>639</v>
      </c>
      <c r="C424" s="2">
        <v>401</v>
      </c>
      <c r="D424" s="2">
        <v>69</v>
      </c>
      <c r="E424" s="2">
        <v>6</v>
      </c>
      <c r="F424" s="2">
        <v>92</v>
      </c>
      <c r="G424" s="2">
        <v>45</v>
      </c>
      <c r="H424" s="2">
        <v>19</v>
      </c>
      <c r="I424" s="2">
        <v>7</v>
      </c>
      <c r="K424" s="8">
        <f t="shared" si="24"/>
        <v>137</v>
      </c>
      <c r="L424" s="9">
        <f t="shared" si="25"/>
        <v>0.21439749608763695</v>
      </c>
    </row>
    <row r="425" spans="1:12" ht="15" x14ac:dyDescent="0.2">
      <c r="A425" s="6" t="s">
        <v>349</v>
      </c>
      <c r="B425" s="2">
        <v>306</v>
      </c>
      <c r="C425" s="2">
        <v>145</v>
      </c>
      <c r="D425" s="2">
        <v>53</v>
      </c>
      <c r="E425" s="10" t="s">
        <v>406</v>
      </c>
      <c r="F425" s="2">
        <v>46</v>
      </c>
      <c r="G425" s="2">
        <v>30</v>
      </c>
      <c r="H425" s="2">
        <v>18</v>
      </c>
      <c r="I425" s="10" t="s">
        <v>406</v>
      </c>
      <c r="K425" s="8">
        <f t="shared" si="24"/>
        <v>76</v>
      </c>
      <c r="L425" s="9">
        <f t="shared" si="25"/>
        <v>0.24836601307189543</v>
      </c>
    </row>
    <row r="426" spans="1:12" ht="15" x14ac:dyDescent="0.2">
      <c r="A426" s="6" t="s">
        <v>350</v>
      </c>
      <c r="B426" s="2">
        <v>3911</v>
      </c>
      <c r="C426" s="2">
        <v>2486</v>
      </c>
      <c r="D426" s="2">
        <v>441</v>
      </c>
      <c r="E426" s="2">
        <v>46</v>
      </c>
      <c r="F426" s="2">
        <v>561</v>
      </c>
      <c r="G426" s="2">
        <v>198</v>
      </c>
      <c r="H426" s="2">
        <v>113</v>
      </c>
      <c r="I426" s="2">
        <v>66</v>
      </c>
      <c r="K426" s="8">
        <f t="shared" si="24"/>
        <v>759</v>
      </c>
      <c r="L426" s="9">
        <f t="shared" si="25"/>
        <v>0.19406801329583226</v>
      </c>
    </row>
    <row r="427" spans="1:12" ht="15" x14ac:dyDescent="0.2">
      <c r="A427" s="6" t="s">
        <v>351</v>
      </c>
      <c r="B427" s="2">
        <v>5595</v>
      </c>
      <c r="C427" s="2">
        <v>3252</v>
      </c>
      <c r="D427" s="2">
        <v>688</v>
      </c>
      <c r="E427" s="2">
        <v>68</v>
      </c>
      <c r="F427" s="2">
        <v>956</v>
      </c>
      <c r="G427" s="2">
        <v>373</v>
      </c>
      <c r="H427" s="2">
        <v>169</v>
      </c>
      <c r="I427" s="2">
        <v>89</v>
      </c>
      <c r="K427" s="8">
        <f t="shared" si="24"/>
        <v>1329</v>
      </c>
      <c r="L427" s="9">
        <f t="shared" si="25"/>
        <v>0.23753351206434317</v>
      </c>
    </row>
    <row r="428" spans="1:12" ht="15" x14ac:dyDescent="0.2">
      <c r="A428" s="6" t="s">
        <v>352</v>
      </c>
      <c r="B428" s="2">
        <v>3431</v>
      </c>
      <c r="C428" s="2">
        <v>2122</v>
      </c>
      <c r="D428" s="2">
        <v>274</v>
      </c>
      <c r="E428" s="2">
        <v>30</v>
      </c>
      <c r="F428" s="2">
        <v>626</v>
      </c>
      <c r="G428" s="2">
        <v>233</v>
      </c>
      <c r="H428" s="2">
        <v>79</v>
      </c>
      <c r="I428" s="2">
        <v>67</v>
      </c>
      <c r="K428" s="8">
        <f t="shared" si="24"/>
        <v>859</v>
      </c>
      <c r="L428" s="9">
        <f t="shared" si="25"/>
        <v>0.25036432526960067</v>
      </c>
    </row>
    <row r="429" spans="1:12" ht="15" x14ac:dyDescent="0.2">
      <c r="A429" s="6" t="s">
        <v>353</v>
      </c>
      <c r="B429" s="2">
        <v>3312</v>
      </c>
      <c r="C429" s="2">
        <v>2102</v>
      </c>
      <c r="D429" s="2">
        <v>255</v>
      </c>
      <c r="E429" s="2">
        <v>19</v>
      </c>
      <c r="F429" s="2">
        <v>490</v>
      </c>
      <c r="G429" s="2">
        <v>313</v>
      </c>
      <c r="H429" s="2">
        <v>79</v>
      </c>
      <c r="I429" s="2">
        <v>54</v>
      </c>
      <c r="K429" s="8">
        <f t="shared" si="24"/>
        <v>803</v>
      </c>
      <c r="L429" s="9">
        <f t="shared" si="25"/>
        <v>0.24245169082125603</v>
      </c>
    </row>
    <row r="430" spans="1:12" ht="15.75" thickBot="1" x14ac:dyDescent="0.25">
      <c r="A430" s="6" t="s">
        <v>354</v>
      </c>
      <c r="B430" s="2">
        <v>6139</v>
      </c>
      <c r="C430" s="2">
        <v>3844</v>
      </c>
      <c r="D430" s="2">
        <v>565</v>
      </c>
      <c r="E430" s="2">
        <v>53</v>
      </c>
      <c r="F430" s="2">
        <v>1032</v>
      </c>
      <c r="G430" s="2">
        <v>403</v>
      </c>
      <c r="H430" s="2">
        <v>152</v>
      </c>
      <c r="I430" s="2">
        <v>90</v>
      </c>
      <c r="K430" s="8">
        <f t="shared" si="24"/>
        <v>1435</v>
      </c>
      <c r="L430" s="9">
        <f t="shared" si="25"/>
        <v>0.23375142531356899</v>
      </c>
    </row>
    <row r="431" spans="1:12" ht="15.75" thickBot="1" x14ac:dyDescent="0.25">
      <c r="A431" s="6" t="s">
        <v>355</v>
      </c>
      <c r="B431" s="2">
        <v>2417</v>
      </c>
      <c r="C431" s="2">
        <v>1443</v>
      </c>
      <c r="D431" s="2">
        <v>306</v>
      </c>
      <c r="E431" s="2">
        <v>18</v>
      </c>
      <c r="F431" s="2">
        <v>371</v>
      </c>
      <c r="G431" s="2">
        <v>132</v>
      </c>
      <c r="H431" s="2">
        <v>104</v>
      </c>
      <c r="I431" s="2">
        <v>43</v>
      </c>
      <c r="K431" s="8">
        <f t="shared" si="24"/>
        <v>503</v>
      </c>
      <c r="L431" s="9">
        <f t="shared" si="25"/>
        <v>0.20810922631361192</v>
      </c>
    </row>
    <row r="432" spans="1:12" ht="15.75" thickBot="1" x14ac:dyDescent="0.25">
      <c r="A432" s="6" t="s">
        <v>356</v>
      </c>
      <c r="B432" s="2">
        <v>10803</v>
      </c>
      <c r="C432" s="2">
        <v>6834</v>
      </c>
      <c r="D432" s="2">
        <v>1086</v>
      </c>
      <c r="E432" s="2">
        <v>96</v>
      </c>
      <c r="F432" s="2">
        <v>1845</v>
      </c>
      <c r="G432" s="2">
        <v>477</v>
      </c>
      <c r="H432" s="2">
        <v>278</v>
      </c>
      <c r="I432" s="2">
        <v>187</v>
      </c>
      <c r="K432" s="8">
        <f t="shared" si="24"/>
        <v>2322</v>
      </c>
      <c r="L432" s="9">
        <f t="shared" si="25"/>
        <v>0.21494029436267703</v>
      </c>
    </row>
    <row r="433" spans="1:12" ht="15.75" thickBot="1" x14ac:dyDescent="0.25">
      <c r="A433" s="6" t="s">
        <v>357</v>
      </c>
      <c r="B433" s="2">
        <v>5789</v>
      </c>
      <c r="C433" s="2">
        <v>3479</v>
      </c>
      <c r="D433" s="2">
        <v>543</v>
      </c>
      <c r="E433" s="2">
        <v>64</v>
      </c>
      <c r="F433" s="2">
        <v>926</v>
      </c>
      <c r="G433" s="2">
        <v>510</v>
      </c>
      <c r="H433" s="2">
        <v>197</v>
      </c>
      <c r="I433" s="2">
        <v>70</v>
      </c>
      <c r="K433" s="8">
        <f t="shared" si="24"/>
        <v>1436</v>
      </c>
      <c r="L433" s="9">
        <f t="shared" si="25"/>
        <v>0.24805665918120573</v>
      </c>
    </row>
    <row r="434" spans="1:12" ht="15.75" thickBot="1" x14ac:dyDescent="0.25">
      <c r="A434" s="6" t="s">
        <v>358</v>
      </c>
      <c r="B434" s="2">
        <v>1070</v>
      </c>
      <c r="C434" s="2">
        <v>668</v>
      </c>
      <c r="D434" s="2">
        <v>136</v>
      </c>
      <c r="E434" s="2">
        <v>12</v>
      </c>
      <c r="F434" s="2">
        <v>151</v>
      </c>
      <c r="G434" s="2">
        <v>48</v>
      </c>
      <c r="H434" s="2">
        <v>47</v>
      </c>
      <c r="I434" s="2">
        <v>8</v>
      </c>
      <c r="K434" s="8">
        <f t="shared" si="24"/>
        <v>199</v>
      </c>
      <c r="L434" s="9">
        <f t="shared" si="25"/>
        <v>0.18598130841121496</v>
      </c>
    </row>
    <row r="435" spans="1:12" ht="15.75" thickBot="1" x14ac:dyDescent="0.25">
      <c r="A435" s="6" t="s">
        <v>359</v>
      </c>
      <c r="B435" s="2">
        <v>34752</v>
      </c>
      <c r="C435" s="2">
        <v>21859</v>
      </c>
      <c r="D435" s="2">
        <v>4199</v>
      </c>
      <c r="E435" s="2">
        <v>1983</v>
      </c>
      <c r="F435" s="2">
        <v>3655</v>
      </c>
      <c r="G435" s="2">
        <v>2218</v>
      </c>
      <c r="H435" s="2">
        <v>497</v>
      </c>
      <c r="I435" s="2">
        <v>341</v>
      </c>
      <c r="K435" s="8">
        <f t="shared" si="24"/>
        <v>5873</v>
      </c>
      <c r="L435" s="9">
        <f t="shared" si="25"/>
        <v>0.16899746777163904</v>
      </c>
    </row>
    <row r="436" spans="1:12" ht="15.75" thickBot="1" x14ac:dyDescent="0.25">
      <c r="A436" s="6" t="s">
        <v>360</v>
      </c>
      <c r="B436" s="2">
        <v>42756</v>
      </c>
      <c r="C436" s="2">
        <v>28707</v>
      </c>
      <c r="D436" s="2">
        <v>4549</v>
      </c>
      <c r="E436" s="2">
        <v>1642</v>
      </c>
      <c r="F436" s="2">
        <v>4353</v>
      </c>
      <c r="G436" s="2">
        <v>2506</v>
      </c>
      <c r="H436" s="2">
        <v>593</v>
      </c>
      <c r="I436" s="2">
        <v>406</v>
      </c>
      <c r="K436" s="8">
        <f t="shared" si="24"/>
        <v>6859</v>
      </c>
      <c r="L436" s="9">
        <f t="shared" si="25"/>
        <v>0.16042192908597624</v>
      </c>
    </row>
    <row r="437" spans="1:12" ht="15.75" thickBot="1" x14ac:dyDescent="0.25">
      <c r="A437" s="6" t="s">
        <v>361</v>
      </c>
      <c r="B437" s="2">
        <v>36079</v>
      </c>
      <c r="C437" s="2">
        <v>23057</v>
      </c>
      <c r="D437" s="2">
        <v>3786</v>
      </c>
      <c r="E437" s="2">
        <v>1882</v>
      </c>
      <c r="F437" s="2">
        <v>3708</v>
      </c>
      <c r="G437" s="2">
        <v>2798</v>
      </c>
      <c r="H437" s="2">
        <v>409</v>
      </c>
      <c r="I437" s="2">
        <v>439</v>
      </c>
      <c r="K437" s="8">
        <f t="shared" si="24"/>
        <v>6506</v>
      </c>
      <c r="L437" s="9">
        <f t="shared" si="25"/>
        <v>0.18032650572355111</v>
      </c>
    </row>
    <row r="438" spans="1:12" ht="15.75" thickBot="1" x14ac:dyDescent="0.25">
      <c r="A438" s="6" t="s">
        <v>362</v>
      </c>
      <c r="B438" s="2">
        <v>27302</v>
      </c>
      <c r="C438" s="2">
        <v>17791</v>
      </c>
      <c r="D438" s="2">
        <v>2630</v>
      </c>
      <c r="E438" s="2">
        <v>366</v>
      </c>
      <c r="F438" s="2">
        <v>4211</v>
      </c>
      <c r="G438" s="2">
        <v>1601</v>
      </c>
      <c r="H438" s="2">
        <v>351</v>
      </c>
      <c r="I438" s="2">
        <v>352</v>
      </c>
      <c r="K438" s="8">
        <f t="shared" si="24"/>
        <v>5812</v>
      </c>
      <c r="L438" s="9">
        <f t="shared" si="25"/>
        <v>0.21287817742289941</v>
      </c>
    </row>
    <row r="440" spans="1:12" x14ac:dyDescent="0.2">
      <c r="A440" s="5" t="s">
        <v>412</v>
      </c>
    </row>
    <row r="443" spans="1:12" ht="15.75" thickBot="1" x14ac:dyDescent="0.25">
      <c r="A443" s="11" t="s">
        <v>363</v>
      </c>
      <c r="B443" s="11"/>
      <c r="C443" s="11"/>
      <c r="D443" s="11"/>
      <c r="E443" s="11"/>
      <c r="F443" s="11"/>
      <c r="G443" s="11"/>
      <c r="H443" s="11"/>
      <c r="I443" s="11"/>
    </row>
    <row r="444" spans="1:12" ht="45" x14ac:dyDescent="0.2">
      <c r="A444" s="7"/>
      <c r="B444" s="4" t="s">
        <v>1</v>
      </c>
      <c r="C444" s="4" t="s">
        <v>2</v>
      </c>
      <c r="D444" s="4" t="s">
        <v>3</v>
      </c>
      <c r="E444" s="4" t="s">
        <v>407</v>
      </c>
      <c r="F444" s="4" t="s">
        <v>408</v>
      </c>
      <c r="G444" s="4" t="s">
        <v>409</v>
      </c>
      <c r="H444" s="4" t="s">
        <v>410</v>
      </c>
      <c r="I444" s="4" t="s">
        <v>411</v>
      </c>
      <c r="K444" s="4" t="s">
        <v>404</v>
      </c>
      <c r="L444" s="4" t="s">
        <v>405</v>
      </c>
    </row>
    <row r="445" spans="1:12" ht="15" x14ac:dyDescent="0.2">
      <c r="A445" s="6" t="s">
        <v>1</v>
      </c>
      <c r="B445" s="2">
        <v>104217</v>
      </c>
      <c r="C445" s="2">
        <v>68123</v>
      </c>
      <c r="D445" s="2">
        <v>10306</v>
      </c>
      <c r="E445" s="2">
        <v>2227</v>
      </c>
      <c r="F445" s="2">
        <v>13629</v>
      </c>
      <c r="G445" s="2">
        <v>6648</v>
      </c>
      <c r="H445" s="2">
        <v>2030</v>
      </c>
      <c r="I445" s="2">
        <v>1254</v>
      </c>
      <c r="K445" s="8">
        <f>F445+G445</f>
        <v>20277</v>
      </c>
      <c r="L445" s="9">
        <f>K445/B445</f>
        <v>0.19456518610207549</v>
      </c>
    </row>
    <row r="446" spans="1:12" ht="15" x14ac:dyDescent="0.2">
      <c r="A446" s="6" t="s">
        <v>364</v>
      </c>
      <c r="B446" s="2">
        <v>51680</v>
      </c>
      <c r="C446" s="2">
        <v>35328</v>
      </c>
      <c r="D446" s="2">
        <v>5095</v>
      </c>
      <c r="E446" s="2">
        <v>1420</v>
      </c>
      <c r="F446" s="2">
        <v>5184</v>
      </c>
      <c r="G446" s="2">
        <v>3289</v>
      </c>
      <c r="H446" s="2">
        <v>853</v>
      </c>
      <c r="I446" s="2">
        <v>511</v>
      </c>
      <c r="K446" s="8">
        <f t="shared" ref="K446:K466" si="26">F446+G446</f>
        <v>8473</v>
      </c>
      <c r="L446" s="9">
        <f t="shared" ref="L446:L466" si="27">K446/B446</f>
        <v>0.16395123839009287</v>
      </c>
    </row>
    <row r="447" spans="1:12" ht="15" x14ac:dyDescent="0.2">
      <c r="A447" s="6" t="s">
        <v>365</v>
      </c>
      <c r="B447" s="2">
        <v>14757</v>
      </c>
      <c r="C447" s="2">
        <v>9762</v>
      </c>
      <c r="D447" s="2">
        <v>1402</v>
      </c>
      <c r="E447" s="2">
        <v>295</v>
      </c>
      <c r="F447" s="2">
        <v>2158</v>
      </c>
      <c r="G447" s="2">
        <v>758</v>
      </c>
      <c r="H447" s="2">
        <v>193</v>
      </c>
      <c r="I447" s="2">
        <v>189</v>
      </c>
      <c r="K447" s="8">
        <f t="shared" si="26"/>
        <v>2916</v>
      </c>
      <c r="L447" s="9">
        <f t="shared" si="27"/>
        <v>0.19760113844277291</v>
      </c>
    </row>
    <row r="448" spans="1:12" ht="15" x14ac:dyDescent="0.2">
      <c r="A448" s="6" t="s">
        <v>366</v>
      </c>
      <c r="B448" s="2">
        <v>1622</v>
      </c>
      <c r="C448" s="2">
        <v>937</v>
      </c>
      <c r="D448" s="2">
        <v>157</v>
      </c>
      <c r="E448" s="2">
        <v>20</v>
      </c>
      <c r="F448" s="2">
        <v>327</v>
      </c>
      <c r="G448" s="2">
        <v>119</v>
      </c>
      <c r="H448" s="2">
        <v>29</v>
      </c>
      <c r="I448" s="2">
        <v>33</v>
      </c>
      <c r="K448" s="8">
        <f t="shared" si="26"/>
        <v>446</v>
      </c>
      <c r="L448" s="9">
        <f t="shared" si="27"/>
        <v>0.27496917385943281</v>
      </c>
    </row>
    <row r="449" spans="1:12" ht="15" x14ac:dyDescent="0.2">
      <c r="A449" s="6" t="s">
        <v>367</v>
      </c>
      <c r="B449" s="2">
        <v>2330</v>
      </c>
      <c r="C449" s="2">
        <v>1411</v>
      </c>
      <c r="D449" s="2">
        <v>233</v>
      </c>
      <c r="E449" s="2">
        <v>25</v>
      </c>
      <c r="F449" s="2">
        <v>393</v>
      </c>
      <c r="G449" s="2">
        <v>200</v>
      </c>
      <c r="H449" s="2">
        <v>29</v>
      </c>
      <c r="I449" s="2">
        <v>39</v>
      </c>
      <c r="K449" s="8">
        <f t="shared" si="26"/>
        <v>593</v>
      </c>
      <c r="L449" s="9">
        <f t="shared" si="27"/>
        <v>0.25450643776824033</v>
      </c>
    </row>
    <row r="450" spans="1:12" ht="15" x14ac:dyDescent="0.2">
      <c r="A450" s="6" t="s">
        <v>368</v>
      </c>
      <c r="B450" s="2">
        <v>696</v>
      </c>
      <c r="C450" s="2">
        <v>382</v>
      </c>
      <c r="D450" s="2">
        <v>87</v>
      </c>
      <c r="E450" s="2">
        <v>6</v>
      </c>
      <c r="F450" s="2">
        <v>121</v>
      </c>
      <c r="G450" s="2">
        <v>57</v>
      </c>
      <c r="H450" s="2">
        <v>25</v>
      </c>
      <c r="I450" s="2">
        <v>18</v>
      </c>
      <c r="K450" s="8">
        <f t="shared" si="26"/>
        <v>178</v>
      </c>
      <c r="L450" s="9">
        <f t="shared" si="27"/>
        <v>0.2557471264367816</v>
      </c>
    </row>
    <row r="451" spans="1:12" ht="15" x14ac:dyDescent="0.2">
      <c r="A451" s="6" t="s">
        <v>369</v>
      </c>
      <c r="B451" s="2">
        <v>612</v>
      </c>
      <c r="C451" s="2">
        <v>362</v>
      </c>
      <c r="D451" s="2">
        <v>54</v>
      </c>
      <c r="E451" s="2">
        <v>5</v>
      </c>
      <c r="F451" s="2">
        <v>128</v>
      </c>
      <c r="G451" s="2">
        <v>38</v>
      </c>
      <c r="H451" s="2">
        <v>11</v>
      </c>
      <c r="I451" s="2">
        <v>14</v>
      </c>
      <c r="K451" s="8">
        <f t="shared" si="26"/>
        <v>166</v>
      </c>
      <c r="L451" s="9">
        <f t="shared" si="27"/>
        <v>0.27124183006535946</v>
      </c>
    </row>
    <row r="452" spans="1:12" ht="15" x14ac:dyDescent="0.2">
      <c r="A452" s="6" t="s">
        <v>370</v>
      </c>
      <c r="B452" s="2">
        <v>519</v>
      </c>
      <c r="C452" s="2">
        <v>292</v>
      </c>
      <c r="D452" s="2">
        <v>67</v>
      </c>
      <c r="E452" s="2">
        <v>10</v>
      </c>
      <c r="F452" s="2">
        <v>107</v>
      </c>
      <c r="G452" s="2">
        <v>23</v>
      </c>
      <c r="H452" s="2">
        <v>11</v>
      </c>
      <c r="I452" s="2">
        <v>9</v>
      </c>
      <c r="K452" s="8">
        <f t="shared" si="26"/>
        <v>130</v>
      </c>
      <c r="L452" s="9">
        <f t="shared" si="27"/>
        <v>0.25048169556840078</v>
      </c>
    </row>
    <row r="453" spans="1:12" ht="15" x14ac:dyDescent="0.2">
      <c r="A453" s="6" t="s">
        <v>371</v>
      </c>
      <c r="B453" s="2">
        <v>2326</v>
      </c>
      <c r="C453" s="2">
        <v>1675</v>
      </c>
      <c r="D453" s="2">
        <v>199</v>
      </c>
      <c r="E453" s="2">
        <v>33</v>
      </c>
      <c r="F453" s="2">
        <v>219</v>
      </c>
      <c r="G453" s="2">
        <v>141</v>
      </c>
      <c r="H453" s="2">
        <v>35</v>
      </c>
      <c r="I453" s="2">
        <v>24</v>
      </c>
      <c r="K453" s="8">
        <f t="shared" si="26"/>
        <v>360</v>
      </c>
      <c r="L453" s="9">
        <f t="shared" si="27"/>
        <v>0.15477214101461736</v>
      </c>
    </row>
    <row r="454" spans="1:12" ht="15" x14ac:dyDescent="0.2">
      <c r="A454" s="6" t="s">
        <v>372</v>
      </c>
      <c r="B454" s="2">
        <v>1162</v>
      </c>
      <c r="C454" s="2">
        <v>731</v>
      </c>
      <c r="D454" s="2">
        <v>130</v>
      </c>
      <c r="E454" s="2">
        <v>16</v>
      </c>
      <c r="F454" s="2">
        <v>175</v>
      </c>
      <c r="G454" s="2">
        <v>73</v>
      </c>
      <c r="H454" s="2">
        <v>22</v>
      </c>
      <c r="I454" s="2">
        <v>15</v>
      </c>
      <c r="K454" s="8">
        <f t="shared" si="26"/>
        <v>248</v>
      </c>
      <c r="L454" s="9">
        <f t="shared" si="27"/>
        <v>0.21342512908777969</v>
      </c>
    </row>
    <row r="455" spans="1:12" ht="15" x14ac:dyDescent="0.2">
      <c r="A455" s="6" t="s">
        <v>373</v>
      </c>
      <c r="B455" s="2">
        <v>4102</v>
      </c>
      <c r="C455" s="2">
        <v>2751</v>
      </c>
      <c r="D455" s="2">
        <v>344</v>
      </c>
      <c r="E455" s="2">
        <v>67</v>
      </c>
      <c r="F455" s="2">
        <v>559</v>
      </c>
      <c r="G455" s="2">
        <v>231</v>
      </c>
      <c r="H455" s="2">
        <v>90</v>
      </c>
      <c r="I455" s="2">
        <v>60</v>
      </c>
      <c r="K455" s="8">
        <f t="shared" si="26"/>
        <v>790</v>
      </c>
      <c r="L455" s="9">
        <f t="shared" si="27"/>
        <v>0.19258898098488542</v>
      </c>
    </row>
    <row r="456" spans="1:12" ht="15" x14ac:dyDescent="0.2">
      <c r="A456" s="6" t="s">
        <v>374</v>
      </c>
      <c r="B456" s="2">
        <v>2040</v>
      </c>
      <c r="C456" s="2">
        <v>1314</v>
      </c>
      <c r="D456" s="2">
        <v>181</v>
      </c>
      <c r="E456" s="2">
        <v>37</v>
      </c>
      <c r="F456" s="2">
        <v>317</v>
      </c>
      <c r="G456" s="2">
        <v>131</v>
      </c>
      <c r="H456" s="2">
        <v>34</v>
      </c>
      <c r="I456" s="2">
        <v>26</v>
      </c>
      <c r="K456" s="8">
        <f t="shared" si="26"/>
        <v>448</v>
      </c>
      <c r="L456" s="9">
        <f t="shared" si="27"/>
        <v>0.2196078431372549</v>
      </c>
    </row>
    <row r="457" spans="1:12" ht="15" x14ac:dyDescent="0.2">
      <c r="A457" s="6" t="s">
        <v>375</v>
      </c>
      <c r="B457" s="2">
        <v>579</v>
      </c>
      <c r="C457" s="2">
        <v>329</v>
      </c>
      <c r="D457" s="2">
        <v>60</v>
      </c>
      <c r="E457" s="2">
        <v>14</v>
      </c>
      <c r="F457" s="2">
        <v>115</v>
      </c>
      <c r="G457" s="2">
        <v>44</v>
      </c>
      <c r="H457" s="2">
        <v>8</v>
      </c>
      <c r="I457" s="2">
        <v>9</v>
      </c>
      <c r="K457" s="8">
        <f t="shared" si="26"/>
        <v>159</v>
      </c>
      <c r="L457" s="9">
        <f t="shared" si="27"/>
        <v>0.27461139896373055</v>
      </c>
    </row>
    <row r="458" spans="1:12" ht="15" x14ac:dyDescent="0.2">
      <c r="A458" s="6" t="s">
        <v>376</v>
      </c>
      <c r="B458" s="2">
        <v>8620</v>
      </c>
      <c r="C458" s="2">
        <v>5307</v>
      </c>
      <c r="D458" s="2">
        <v>863</v>
      </c>
      <c r="E458" s="2">
        <v>103</v>
      </c>
      <c r="F458" s="2">
        <v>1441</v>
      </c>
      <c r="G458" s="2">
        <v>566</v>
      </c>
      <c r="H458" s="2">
        <v>229</v>
      </c>
      <c r="I458" s="2">
        <v>111</v>
      </c>
      <c r="K458" s="8">
        <f t="shared" si="26"/>
        <v>2007</v>
      </c>
      <c r="L458" s="9">
        <f t="shared" si="27"/>
        <v>0.23283062645011601</v>
      </c>
    </row>
    <row r="459" spans="1:12" ht="15" x14ac:dyDescent="0.2">
      <c r="A459" s="6" t="s">
        <v>377</v>
      </c>
      <c r="B459" s="2">
        <v>3236</v>
      </c>
      <c r="C459" s="2">
        <v>1878</v>
      </c>
      <c r="D459" s="2">
        <v>318</v>
      </c>
      <c r="E459" s="2">
        <v>35</v>
      </c>
      <c r="F459" s="2">
        <v>609</v>
      </c>
      <c r="G459" s="2">
        <v>227</v>
      </c>
      <c r="H459" s="2">
        <v>128</v>
      </c>
      <c r="I459" s="2">
        <v>41</v>
      </c>
      <c r="K459" s="8">
        <f t="shared" si="26"/>
        <v>836</v>
      </c>
      <c r="L459" s="9">
        <f t="shared" si="27"/>
        <v>0.25834363411619282</v>
      </c>
    </row>
    <row r="460" spans="1:12" ht="15" x14ac:dyDescent="0.2">
      <c r="A460" s="6" t="s">
        <v>378</v>
      </c>
      <c r="B460" s="2">
        <v>1249</v>
      </c>
      <c r="C460" s="2">
        <v>648</v>
      </c>
      <c r="D460" s="2">
        <v>133</v>
      </c>
      <c r="E460" s="2">
        <v>16</v>
      </c>
      <c r="F460" s="2">
        <v>223</v>
      </c>
      <c r="G460" s="2">
        <v>109</v>
      </c>
      <c r="H460" s="2">
        <v>90</v>
      </c>
      <c r="I460" s="2">
        <v>30</v>
      </c>
      <c r="K460" s="8">
        <f t="shared" si="26"/>
        <v>332</v>
      </c>
      <c r="L460" s="9">
        <f t="shared" si="27"/>
        <v>0.26581265012009608</v>
      </c>
    </row>
    <row r="461" spans="1:12" ht="15" x14ac:dyDescent="0.2">
      <c r="A461" s="6" t="s">
        <v>379</v>
      </c>
      <c r="B461" s="2">
        <v>1512</v>
      </c>
      <c r="C461" s="2">
        <v>847</v>
      </c>
      <c r="D461" s="2">
        <v>183</v>
      </c>
      <c r="E461" s="2">
        <v>18</v>
      </c>
      <c r="F461" s="2">
        <v>275</v>
      </c>
      <c r="G461" s="2">
        <v>102</v>
      </c>
      <c r="H461" s="2">
        <v>72</v>
      </c>
      <c r="I461" s="2">
        <v>15</v>
      </c>
      <c r="K461" s="8">
        <f t="shared" si="26"/>
        <v>377</v>
      </c>
      <c r="L461" s="9">
        <f t="shared" si="27"/>
        <v>0.24933862433862433</v>
      </c>
    </row>
    <row r="462" spans="1:12" ht="30" x14ac:dyDescent="0.2">
      <c r="A462" s="6" t="s">
        <v>380</v>
      </c>
      <c r="B462" s="2">
        <v>1024</v>
      </c>
      <c r="C462" s="2">
        <v>597</v>
      </c>
      <c r="D462" s="2">
        <v>120</v>
      </c>
      <c r="E462" s="2">
        <v>22</v>
      </c>
      <c r="F462" s="2">
        <v>172</v>
      </c>
      <c r="G462" s="2">
        <v>74</v>
      </c>
      <c r="H462" s="2">
        <v>19</v>
      </c>
      <c r="I462" s="2">
        <v>20</v>
      </c>
      <c r="K462" s="8">
        <f t="shared" si="26"/>
        <v>246</v>
      </c>
      <c r="L462" s="9">
        <f t="shared" si="27"/>
        <v>0.240234375</v>
      </c>
    </row>
    <row r="463" spans="1:12" ht="30" x14ac:dyDescent="0.2">
      <c r="A463" s="6" t="s">
        <v>381</v>
      </c>
      <c r="B463" s="2">
        <v>1077</v>
      </c>
      <c r="C463" s="2">
        <v>602</v>
      </c>
      <c r="D463" s="2">
        <v>138</v>
      </c>
      <c r="E463" s="2">
        <v>15</v>
      </c>
      <c r="F463" s="2">
        <v>211</v>
      </c>
      <c r="G463" s="2">
        <v>58</v>
      </c>
      <c r="H463" s="2">
        <v>35</v>
      </c>
      <c r="I463" s="2">
        <v>18</v>
      </c>
      <c r="K463" s="8">
        <f t="shared" si="26"/>
        <v>269</v>
      </c>
      <c r="L463" s="9">
        <f t="shared" si="27"/>
        <v>0.24976787372330547</v>
      </c>
    </row>
    <row r="464" spans="1:12" ht="15" x14ac:dyDescent="0.2">
      <c r="A464" s="6" t="s">
        <v>382</v>
      </c>
      <c r="B464" s="2">
        <v>1630</v>
      </c>
      <c r="C464" s="2">
        <v>958</v>
      </c>
      <c r="D464" s="2">
        <v>169</v>
      </c>
      <c r="E464" s="2">
        <v>17</v>
      </c>
      <c r="F464" s="2">
        <v>276</v>
      </c>
      <c r="G464" s="2">
        <v>148</v>
      </c>
      <c r="H464" s="2">
        <v>43</v>
      </c>
      <c r="I464" s="2">
        <v>19</v>
      </c>
      <c r="K464" s="8">
        <f t="shared" si="26"/>
        <v>424</v>
      </c>
      <c r="L464" s="9">
        <f t="shared" si="27"/>
        <v>0.26012269938650306</v>
      </c>
    </row>
    <row r="465" spans="1:12" ht="15" x14ac:dyDescent="0.2">
      <c r="A465" s="6" t="s">
        <v>383</v>
      </c>
      <c r="B465" s="2">
        <v>2804</v>
      </c>
      <c r="C465" s="2">
        <v>1661</v>
      </c>
      <c r="D465" s="2">
        <v>296</v>
      </c>
      <c r="E465" s="2">
        <v>49</v>
      </c>
      <c r="F465" s="2">
        <v>481</v>
      </c>
      <c r="G465" s="2">
        <v>220</v>
      </c>
      <c r="H465" s="2">
        <v>61</v>
      </c>
      <c r="I465" s="2">
        <v>36</v>
      </c>
      <c r="K465" s="8">
        <f t="shared" si="26"/>
        <v>701</v>
      </c>
      <c r="L465" s="9">
        <f t="shared" si="27"/>
        <v>0.25</v>
      </c>
    </row>
    <row r="466" spans="1:12" ht="15" x14ac:dyDescent="0.2">
      <c r="A466" s="6" t="s">
        <v>384</v>
      </c>
      <c r="B466" s="2">
        <v>640</v>
      </c>
      <c r="C466" s="2">
        <v>351</v>
      </c>
      <c r="D466" s="2">
        <v>77</v>
      </c>
      <c r="E466" s="2">
        <v>4</v>
      </c>
      <c r="F466" s="2">
        <v>138</v>
      </c>
      <c r="G466" s="2">
        <v>40</v>
      </c>
      <c r="H466" s="2">
        <v>13</v>
      </c>
      <c r="I466" s="2">
        <v>17</v>
      </c>
      <c r="K466" s="8">
        <f t="shared" si="26"/>
        <v>178</v>
      </c>
      <c r="L466" s="9">
        <f t="shared" si="27"/>
        <v>0.27812500000000001</v>
      </c>
    </row>
    <row r="468" spans="1:12" x14ac:dyDescent="0.2">
      <c r="A468" s="5" t="s">
        <v>412</v>
      </c>
    </row>
    <row r="471" spans="1:12" ht="15.75" thickBot="1" x14ac:dyDescent="0.25">
      <c r="A471" s="11" t="s">
        <v>385</v>
      </c>
      <c r="B471" s="11"/>
      <c r="C471" s="11"/>
      <c r="D471" s="11"/>
      <c r="E471" s="11"/>
      <c r="F471" s="11"/>
      <c r="G471" s="11"/>
      <c r="H471" s="11"/>
      <c r="I471" s="11"/>
    </row>
    <row r="472" spans="1:12" ht="45" x14ac:dyDescent="0.2">
      <c r="A472" s="7"/>
      <c r="B472" s="4" t="s">
        <v>1</v>
      </c>
      <c r="C472" s="4" t="s">
        <v>2</v>
      </c>
      <c r="D472" s="4" t="s">
        <v>3</v>
      </c>
      <c r="E472" s="4" t="s">
        <v>407</v>
      </c>
      <c r="F472" s="4" t="s">
        <v>408</v>
      </c>
      <c r="G472" s="4" t="s">
        <v>409</v>
      </c>
      <c r="H472" s="4" t="s">
        <v>410</v>
      </c>
      <c r="I472" s="4" t="s">
        <v>411</v>
      </c>
      <c r="K472" s="4" t="s">
        <v>404</v>
      </c>
      <c r="L472" s="4" t="s">
        <v>405</v>
      </c>
    </row>
    <row r="473" spans="1:12" ht="15" x14ac:dyDescent="0.2">
      <c r="A473" s="6" t="s">
        <v>1</v>
      </c>
      <c r="B473" s="2">
        <v>46003</v>
      </c>
      <c r="C473" s="2">
        <v>29349</v>
      </c>
      <c r="D473" s="2">
        <v>3932</v>
      </c>
      <c r="E473" s="2">
        <v>745</v>
      </c>
      <c r="F473" s="2">
        <v>6840</v>
      </c>
      <c r="G473" s="2">
        <v>2897</v>
      </c>
      <c r="H473" s="2">
        <v>1570</v>
      </c>
      <c r="I473" s="2">
        <v>670</v>
      </c>
      <c r="K473" s="8">
        <f>F473+G473</f>
        <v>9737</v>
      </c>
      <c r="L473" s="9">
        <f>K473/B473</f>
        <v>0.21166010912331804</v>
      </c>
    </row>
    <row r="474" spans="1:12" ht="15" x14ac:dyDescent="0.2">
      <c r="A474" s="6" t="s">
        <v>386</v>
      </c>
      <c r="B474" s="2">
        <v>13346</v>
      </c>
      <c r="C474" s="2">
        <v>8880</v>
      </c>
      <c r="D474" s="2">
        <v>1191</v>
      </c>
      <c r="E474" s="2">
        <v>269</v>
      </c>
      <c r="F474" s="2">
        <v>1965</v>
      </c>
      <c r="G474" s="2">
        <v>690</v>
      </c>
      <c r="H474" s="2">
        <v>219</v>
      </c>
      <c r="I474" s="2">
        <v>132</v>
      </c>
      <c r="K474" s="8">
        <f t="shared" ref="K474:K491" si="28">F474+G474</f>
        <v>2655</v>
      </c>
      <c r="L474" s="9">
        <f t="shared" ref="L474:L491" si="29">K474/B474</f>
        <v>0.19893601078974973</v>
      </c>
    </row>
    <row r="475" spans="1:12" ht="30" x14ac:dyDescent="0.2">
      <c r="A475" s="6" t="s">
        <v>387</v>
      </c>
      <c r="B475" s="2">
        <v>7036</v>
      </c>
      <c r="C475" s="2">
        <v>4865</v>
      </c>
      <c r="D475" s="2">
        <v>514</v>
      </c>
      <c r="E475" s="2">
        <v>84</v>
      </c>
      <c r="F475" s="2">
        <v>955</v>
      </c>
      <c r="G475" s="2">
        <v>377</v>
      </c>
      <c r="H475" s="2">
        <v>131</v>
      </c>
      <c r="I475" s="2">
        <v>110</v>
      </c>
      <c r="K475" s="8">
        <f t="shared" si="28"/>
        <v>1332</v>
      </c>
      <c r="L475" s="9">
        <f t="shared" si="29"/>
        <v>0.18931210915292779</v>
      </c>
    </row>
    <row r="476" spans="1:12" ht="15" x14ac:dyDescent="0.2">
      <c r="A476" s="6" t="s">
        <v>388</v>
      </c>
      <c r="B476" s="2">
        <v>6164</v>
      </c>
      <c r="C476" s="2">
        <v>4188</v>
      </c>
      <c r="D476" s="2">
        <v>521</v>
      </c>
      <c r="E476" s="2">
        <v>88</v>
      </c>
      <c r="F476" s="2">
        <v>879</v>
      </c>
      <c r="G476" s="2">
        <v>334</v>
      </c>
      <c r="H476" s="2">
        <v>77</v>
      </c>
      <c r="I476" s="2">
        <v>77</v>
      </c>
      <c r="K476" s="8">
        <f t="shared" si="28"/>
        <v>1213</v>
      </c>
      <c r="L476" s="9">
        <f t="shared" si="29"/>
        <v>0.19678780012978586</v>
      </c>
    </row>
    <row r="477" spans="1:12" ht="15" x14ac:dyDescent="0.2">
      <c r="A477" s="6" t="s">
        <v>389</v>
      </c>
      <c r="B477" s="2">
        <v>3532</v>
      </c>
      <c r="C477" s="2">
        <v>2258</v>
      </c>
      <c r="D477" s="2">
        <v>269</v>
      </c>
      <c r="E477" s="2">
        <v>60</v>
      </c>
      <c r="F477" s="2">
        <v>548</v>
      </c>
      <c r="G477" s="2">
        <v>251</v>
      </c>
      <c r="H477" s="2">
        <v>68</v>
      </c>
      <c r="I477" s="2">
        <v>78</v>
      </c>
      <c r="K477" s="8">
        <f t="shared" si="28"/>
        <v>799</v>
      </c>
      <c r="L477" s="9">
        <f t="shared" si="29"/>
        <v>0.22621744054360135</v>
      </c>
    </row>
    <row r="478" spans="1:12" ht="15" x14ac:dyDescent="0.2">
      <c r="A478" s="6" t="s">
        <v>390</v>
      </c>
      <c r="B478" s="2">
        <v>1553</v>
      </c>
      <c r="C478" s="2">
        <v>922</v>
      </c>
      <c r="D478" s="2">
        <v>161</v>
      </c>
      <c r="E478" s="2">
        <v>47</v>
      </c>
      <c r="F478" s="2">
        <v>218</v>
      </c>
      <c r="G478" s="2">
        <v>112</v>
      </c>
      <c r="H478" s="2">
        <v>70</v>
      </c>
      <c r="I478" s="2">
        <v>23</v>
      </c>
      <c r="K478" s="8">
        <f t="shared" si="28"/>
        <v>330</v>
      </c>
      <c r="L478" s="9">
        <f t="shared" si="29"/>
        <v>0.21249195106245974</v>
      </c>
    </row>
    <row r="479" spans="1:12" ht="30" x14ac:dyDescent="0.2">
      <c r="A479" s="6" t="s">
        <v>391</v>
      </c>
      <c r="B479" s="2">
        <v>1684</v>
      </c>
      <c r="C479" s="2">
        <v>964</v>
      </c>
      <c r="D479" s="2">
        <v>154</v>
      </c>
      <c r="E479" s="2">
        <v>38</v>
      </c>
      <c r="F479" s="2">
        <v>240</v>
      </c>
      <c r="G479" s="2">
        <v>168</v>
      </c>
      <c r="H479" s="2">
        <v>111</v>
      </c>
      <c r="I479" s="2">
        <v>9</v>
      </c>
      <c r="K479" s="8">
        <f t="shared" si="28"/>
        <v>408</v>
      </c>
      <c r="L479" s="9">
        <f t="shared" si="29"/>
        <v>0.24228028503562946</v>
      </c>
    </row>
    <row r="480" spans="1:12" ht="15" x14ac:dyDescent="0.2">
      <c r="A480" s="6" t="s">
        <v>392</v>
      </c>
      <c r="B480" s="2">
        <v>523</v>
      </c>
      <c r="C480" s="2">
        <v>296</v>
      </c>
      <c r="D480" s="2">
        <v>50</v>
      </c>
      <c r="E480" s="2">
        <v>4</v>
      </c>
      <c r="F480" s="2">
        <v>77</v>
      </c>
      <c r="G480" s="2">
        <v>57</v>
      </c>
      <c r="H480" s="2">
        <v>20</v>
      </c>
      <c r="I480" s="2">
        <v>19</v>
      </c>
      <c r="K480" s="8">
        <f t="shared" si="28"/>
        <v>134</v>
      </c>
      <c r="L480" s="9">
        <f t="shared" si="29"/>
        <v>0.25621414913957935</v>
      </c>
    </row>
    <row r="481" spans="1:12" ht="15" x14ac:dyDescent="0.2">
      <c r="A481" s="6" t="s">
        <v>393</v>
      </c>
      <c r="B481" s="2">
        <v>606</v>
      </c>
      <c r="C481" s="2">
        <v>319</v>
      </c>
      <c r="D481" s="2">
        <v>51</v>
      </c>
      <c r="E481" s="2">
        <v>2</v>
      </c>
      <c r="F481" s="2">
        <v>112</v>
      </c>
      <c r="G481" s="2">
        <v>38</v>
      </c>
      <c r="H481" s="2">
        <v>71</v>
      </c>
      <c r="I481" s="2">
        <v>13</v>
      </c>
      <c r="K481" s="8">
        <f t="shared" si="28"/>
        <v>150</v>
      </c>
      <c r="L481" s="9">
        <f t="shared" si="29"/>
        <v>0.24752475247524752</v>
      </c>
    </row>
    <row r="482" spans="1:12" ht="15" x14ac:dyDescent="0.2">
      <c r="A482" s="6" t="s">
        <v>394</v>
      </c>
      <c r="B482" s="2">
        <v>643</v>
      </c>
      <c r="C482" s="2">
        <v>351</v>
      </c>
      <c r="D482" s="2">
        <v>60</v>
      </c>
      <c r="E482" s="2">
        <v>6</v>
      </c>
      <c r="F482" s="2">
        <v>90</v>
      </c>
      <c r="G482" s="2">
        <v>53</v>
      </c>
      <c r="H482" s="2">
        <v>68</v>
      </c>
      <c r="I482" s="2">
        <v>15</v>
      </c>
      <c r="K482" s="8">
        <f t="shared" si="28"/>
        <v>143</v>
      </c>
      <c r="L482" s="9">
        <f t="shared" si="29"/>
        <v>0.22239502332814931</v>
      </c>
    </row>
    <row r="483" spans="1:12" ht="15" x14ac:dyDescent="0.2">
      <c r="A483" s="6" t="s">
        <v>395</v>
      </c>
      <c r="B483" s="2">
        <v>1885</v>
      </c>
      <c r="C483" s="2">
        <v>1081</v>
      </c>
      <c r="D483" s="2">
        <v>153</v>
      </c>
      <c r="E483" s="2">
        <v>17</v>
      </c>
      <c r="F483" s="2">
        <v>266</v>
      </c>
      <c r="G483" s="2">
        <v>170</v>
      </c>
      <c r="H483" s="2">
        <v>169</v>
      </c>
      <c r="I483" s="2">
        <v>29</v>
      </c>
      <c r="K483" s="8">
        <f t="shared" si="28"/>
        <v>436</v>
      </c>
      <c r="L483" s="9">
        <f t="shared" si="29"/>
        <v>0.2312997347480106</v>
      </c>
    </row>
    <row r="484" spans="1:12" ht="30" x14ac:dyDescent="0.2">
      <c r="A484" s="6" t="s">
        <v>396</v>
      </c>
      <c r="B484" s="2">
        <v>2341</v>
      </c>
      <c r="C484" s="2">
        <v>1502</v>
      </c>
      <c r="D484" s="2">
        <v>210</v>
      </c>
      <c r="E484" s="2">
        <v>29</v>
      </c>
      <c r="F484" s="2">
        <v>406</v>
      </c>
      <c r="G484" s="2">
        <v>107</v>
      </c>
      <c r="H484" s="2">
        <v>44</v>
      </c>
      <c r="I484" s="2">
        <v>43</v>
      </c>
      <c r="K484" s="8">
        <f t="shared" si="28"/>
        <v>513</v>
      </c>
      <c r="L484" s="9">
        <f t="shared" si="29"/>
        <v>0.21913712088850917</v>
      </c>
    </row>
    <row r="485" spans="1:12" ht="15" x14ac:dyDescent="0.2">
      <c r="A485" s="6" t="s">
        <v>397</v>
      </c>
      <c r="B485" s="2">
        <v>777</v>
      </c>
      <c r="C485" s="2">
        <v>411</v>
      </c>
      <c r="D485" s="2">
        <v>65</v>
      </c>
      <c r="E485" s="2">
        <v>11</v>
      </c>
      <c r="F485" s="2">
        <v>144</v>
      </c>
      <c r="G485" s="2">
        <v>63</v>
      </c>
      <c r="H485" s="2">
        <v>69</v>
      </c>
      <c r="I485" s="2">
        <v>14</v>
      </c>
      <c r="K485" s="8">
        <f t="shared" si="28"/>
        <v>207</v>
      </c>
      <c r="L485" s="9">
        <f t="shared" si="29"/>
        <v>0.26640926640926643</v>
      </c>
    </row>
    <row r="486" spans="1:12" ht="15" x14ac:dyDescent="0.2">
      <c r="A486" s="6" t="s">
        <v>398</v>
      </c>
      <c r="B486" s="2">
        <v>670</v>
      </c>
      <c r="C486" s="2">
        <v>301</v>
      </c>
      <c r="D486" s="2">
        <v>64</v>
      </c>
      <c r="E486" s="2">
        <v>6</v>
      </c>
      <c r="F486" s="2">
        <v>99</v>
      </c>
      <c r="G486" s="2">
        <v>98</v>
      </c>
      <c r="H486" s="2">
        <v>91</v>
      </c>
      <c r="I486" s="2">
        <v>11</v>
      </c>
      <c r="K486" s="8">
        <f t="shared" si="28"/>
        <v>197</v>
      </c>
      <c r="L486" s="9">
        <f t="shared" si="29"/>
        <v>0.29402985074626864</v>
      </c>
    </row>
    <row r="487" spans="1:12" ht="15" x14ac:dyDescent="0.2">
      <c r="A487" s="6" t="s">
        <v>399</v>
      </c>
      <c r="B487" s="2">
        <v>1650</v>
      </c>
      <c r="C487" s="2">
        <v>990</v>
      </c>
      <c r="D487" s="2">
        <v>165</v>
      </c>
      <c r="E487" s="2">
        <v>26</v>
      </c>
      <c r="F487" s="2">
        <v>256</v>
      </c>
      <c r="G487" s="2">
        <v>82</v>
      </c>
      <c r="H487" s="2">
        <v>100</v>
      </c>
      <c r="I487" s="2">
        <v>31</v>
      </c>
      <c r="K487" s="8">
        <f t="shared" si="28"/>
        <v>338</v>
      </c>
      <c r="L487" s="9">
        <f t="shared" si="29"/>
        <v>0.20484848484848484</v>
      </c>
    </row>
    <row r="488" spans="1:12" ht="15" x14ac:dyDescent="0.2">
      <c r="A488" s="6" t="s">
        <v>400</v>
      </c>
      <c r="B488" s="2">
        <v>555</v>
      </c>
      <c r="C488" s="2">
        <v>292</v>
      </c>
      <c r="D488" s="2">
        <v>36</v>
      </c>
      <c r="E488" s="2">
        <v>6</v>
      </c>
      <c r="F488" s="2">
        <v>80</v>
      </c>
      <c r="G488" s="2">
        <v>72</v>
      </c>
      <c r="H488" s="2">
        <v>54</v>
      </c>
      <c r="I488" s="2">
        <v>15</v>
      </c>
      <c r="K488" s="8">
        <f t="shared" si="28"/>
        <v>152</v>
      </c>
      <c r="L488" s="9">
        <f t="shared" si="29"/>
        <v>0.27387387387387385</v>
      </c>
    </row>
    <row r="489" spans="1:12" ht="15" x14ac:dyDescent="0.2">
      <c r="A489" s="6" t="s">
        <v>401</v>
      </c>
      <c r="B489" s="2">
        <v>1362</v>
      </c>
      <c r="C489" s="2">
        <v>816</v>
      </c>
      <c r="D489" s="2">
        <v>108</v>
      </c>
      <c r="E489" s="2">
        <v>23</v>
      </c>
      <c r="F489" s="2">
        <v>204</v>
      </c>
      <c r="G489" s="2">
        <v>111</v>
      </c>
      <c r="H489" s="2">
        <v>77</v>
      </c>
      <c r="I489" s="2">
        <v>23</v>
      </c>
      <c r="K489" s="8">
        <f t="shared" si="28"/>
        <v>315</v>
      </c>
      <c r="L489" s="9">
        <f t="shared" si="29"/>
        <v>0.23127753303964757</v>
      </c>
    </row>
    <row r="490" spans="1:12" ht="15" x14ac:dyDescent="0.2">
      <c r="A490" s="6" t="s">
        <v>402</v>
      </c>
      <c r="B490" s="2">
        <v>1192</v>
      </c>
      <c r="C490" s="2">
        <v>647</v>
      </c>
      <c r="D490" s="2">
        <v>103</v>
      </c>
      <c r="E490" s="2">
        <v>21</v>
      </c>
      <c r="F490" s="2">
        <v>231</v>
      </c>
      <c r="G490" s="2">
        <v>83</v>
      </c>
      <c r="H490" s="2">
        <v>89</v>
      </c>
      <c r="I490" s="2">
        <v>18</v>
      </c>
      <c r="K490" s="8">
        <f t="shared" si="28"/>
        <v>314</v>
      </c>
      <c r="L490" s="9">
        <f t="shared" si="29"/>
        <v>0.26342281879194629</v>
      </c>
    </row>
    <row r="491" spans="1:12" ht="15" x14ac:dyDescent="0.2">
      <c r="A491" s="6" t="s">
        <v>403</v>
      </c>
      <c r="B491" s="2">
        <v>484</v>
      </c>
      <c r="C491" s="2">
        <v>266</v>
      </c>
      <c r="D491" s="2">
        <v>57</v>
      </c>
      <c r="E491" s="2">
        <v>8</v>
      </c>
      <c r="F491" s="2">
        <v>70</v>
      </c>
      <c r="G491" s="2">
        <v>31</v>
      </c>
      <c r="H491" s="2">
        <v>42</v>
      </c>
      <c r="I491" s="2">
        <v>10</v>
      </c>
      <c r="K491" s="8">
        <f t="shared" si="28"/>
        <v>101</v>
      </c>
      <c r="L491" s="9">
        <f t="shared" si="29"/>
        <v>0.20867768595041322</v>
      </c>
    </row>
    <row r="493" spans="1:12" x14ac:dyDescent="0.2">
      <c r="A493" s="5" t="s">
        <v>412</v>
      </c>
    </row>
  </sheetData>
  <mergeCells count="24">
    <mergeCell ref="D163:D164"/>
    <mergeCell ref="A162:I162"/>
    <mergeCell ref="A143:I143"/>
    <mergeCell ref="A26:I26"/>
    <mergeCell ref="A4:A5"/>
    <mergeCell ref="B4:B5"/>
    <mergeCell ref="C4:C5"/>
    <mergeCell ref="D4:D5"/>
    <mergeCell ref="A338:I338"/>
    <mergeCell ref="A306:I306"/>
    <mergeCell ref="A1:F1"/>
    <mergeCell ref="A471:I471"/>
    <mergeCell ref="A395:I395"/>
    <mergeCell ref="A443:I443"/>
    <mergeCell ref="A216:I216"/>
    <mergeCell ref="A191:I191"/>
    <mergeCell ref="A282:I282"/>
    <mergeCell ref="A269:I269"/>
    <mergeCell ref="A3:I3"/>
    <mergeCell ref="A95:I95"/>
    <mergeCell ref="A61:I61"/>
    <mergeCell ref="A163:A164"/>
    <mergeCell ref="B163:B164"/>
    <mergeCell ref="C163:C164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ddf15bfe-616f-49eb-bf8f-6269de7f40a1}" enabled="1" method="Privilege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Fylke KOMMUNE  20-66 2024</vt:lpstr>
      <vt:lpstr>'Fylke KOMMUNE  20-66 2024'!IDX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Thune, Ola</dc:creator>
  <cp:lastModifiedBy>Harangen, Othelie Ree</cp:lastModifiedBy>
  <dcterms:created xsi:type="dcterms:W3CDTF">2025-07-03T10:04:59Z</dcterms:created>
  <dcterms:modified xsi:type="dcterms:W3CDTF">2025-08-07T11:25:17Z</dcterms:modified>
</cp:coreProperties>
</file>